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D:\monsite\monsite3\"/>
    </mc:Choice>
  </mc:AlternateContent>
  <xr:revisionPtr revIDLastSave="0" documentId="13_ncr:1_{E8E03E23-9A3D-4E02-A88C-615301C6BB04}" xr6:coauthVersionLast="46" xr6:coauthVersionMax="46" xr10:uidLastSave="{00000000-0000-0000-0000-000000000000}"/>
  <bookViews>
    <workbookView xWindow="-120" yWindow="-120" windowWidth="19440" windowHeight="10440" tabRatio="59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uri="smNativeData">
      <pm:revision xmlns:pm="smNativeData" day="1579973765" val="973" rev="124" rev64="64" revOS="4" revMin="124" revMax="0"/>
      <pm:docPrefs xmlns:pm="smNativeData" id="1579973765" fixedDigits="0" showNotice="1" showFrameBounds="1" autoChart="1" recalcOnPrint="1" recalcOnCopy="1" finalRounding="1" compatTextArt="1" tab="567" useDefinedPrintRange="1" printArea="currentSheet"/>
      <pm:compatibility xmlns:pm="smNativeData" id="1579973765" overlapCells="1"/>
      <pm:defCurrency xmlns:pm="smNativeData" id="1579973765"/>
    </ext>
  </extLst>
</workbook>
</file>

<file path=xl/calcChain.xml><?xml version="1.0" encoding="utf-8"?>
<calcChain xmlns="http://schemas.openxmlformats.org/spreadsheetml/2006/main">
  <c r="F209" i="1" l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<sst xmlns="http://schemas.openxmlformats.org/spreadsheetml/2006/main" count="407" uniqueCount="211">
  <si>
    <t xml:space="preserve">Situation </t>
  </si>
  <si>
    <t>Pays</t>
  </si>
  <si>
    <t>Continent</t>
  </si>
  <si>
    <t>Superficie (km2)</t>
  </si>
  <si>
    <t>Population</t>
  </si>
  <si>
    <t>densité</t>
  </si>
  <si>
    <t>Afghanistan</t>
  </si>
  <si>
    <t>Asie</t>
  </si>
  <si>
    <t>Afrique du Sud</t>
  </si>
  <si>
    <t>Afrique</t>
  </si>
  <si>
    <t>Albanie</t>
  </si>
  <si>
    <t>Europe</t>
  </si>
  <si>
    <t>Algérie</t>
  </si>
  <si>
    <t>Allemagne</t>
  </si>
  <si>
    <t>Andorre</t>
  </si>
  <si>
    <t>Angola</t>
  </si>
  <si>
    <t>Antigua et Barbuda</t>
  </si>
  <si>
    <t>Amérique</t>
  </si>
  <si>
    <t>Arabie Saoudite</t>
  </si>
  <si>
    <t>Argentine</t>
  </si>
  <si>
    <t>Arménie</t>
  </si>
  <si>
    <t>Australie</t>
  </si>
  <si>
    <t>Océanie</t>
  </si>
  <si>
    <t>Autriche</t>
  </si>
  <si>
    <t>Azerbaïdjan</t>
  </si>
  <si>
    <t>Bahamas</t>
  </si>
  <si>
    <t>Bahreïn</t>
  </si>
  <si>
    <t>Bangladesh</t>
  </si>
  <si>
    <t>Barbade</t>
  </si>
  <si>
    <t>Belarus</t>
  </si>
  <si>
    <t>Belgique</t>
  </si>
  <si>
    <t>Belize</t>
  </si>
  <si>
    <t>Bénin</t>
  </si>
  <si>
    <t>Bhoutan</t>
  </si>
  <si>
    <t>Bolivie</t>
  </si>
  <si>
    <t>Bosnie-Herzégovine</t>
  </si>
  <si>
    <t>Botswana</t>
  </si>
  <si>
    <t>Brésil</t>
  </si>
  <si>
    <t>Brunei</t>
  </si>
  <si>
    <t>Bulgarie</t>
  </si>
  <si>
    <t>Burkina Faso</t>
  </si>
  <si>
    <t>Burundi</t>
  </si>
  <si>
    <t>Cambodge</t>
  </si>
  <si>
    <t>Cameroun</t>
  </si>
  <si>
    <t>Canada</t>
  </si>
  <si>
    <t>Cap-Vert</t>
  </si>
  <si>
    <t>Centrafrique</t>
  </si>
  <si>
    <t>Chili</t>
  </si>
  <si>
    <t>Chine</t>
  </si>
  <si>
    <t>Chypre</t>
  </si>
  <si>
    <t>Colombie</t>
  </si>
  <si>
    <t>Comores</t>
  </si>
  <si>
    <t>Congo-Brazzaville</t>
  </si>
  <si>
    <t>Congo-Kinshasa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</si>
  <si>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</si>
  <si>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</si>
  <si>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</si>
  <si>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</si>
  <si>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</si>
  <si>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</si>
  <si>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</si>
  <si>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</si>
  <si>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Dominicaine (Rép.)</t>
  </si>
  <si>
    <t>Dominique</t>
  </si>
  <si>
    <t>Egypte</t>
  </si>
  <si>
    <t>Emirats Arabes Unis</t>
  </si>
  <si>
    <t>Equateur</t>
  </si>
  <si>
    <t>Erythrée</t>
  </si>
  <si>
    <t>Espagne</t>
  </si>
  <si>
    <t>Estonie</t>
  </si>
  <si>
    <t>Eswatini</t>
  </si>
  <si>
    <t>Etats-Unis</t>
  </si>
  <si>
    <t>Ethiopie</t>
  </si>
  <si>
    <t>Fidji</t>
  </si>
  <si>
    <t>Finlande</t>
  </si>
  <si>
    <t>France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</si>
  <si>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</si>
  <si>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</si>
  <si>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</si>
  <si>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</si>
  <si>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</si>
  <si>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</si>
  <si>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</si>
  <si>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</si>
  <si>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Guinée-Bissau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</si>
  <si>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</si>
  <si>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</si>
  <si>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</si>
  <si>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</si>
  <si>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</si>
  <si>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</si>
  <si>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</si>
  <si>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Irak</t>
  </si>
  <si>
    <t>Iran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</si>
  <si>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</si>
  <si>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</si>
  <si>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</si>
  <si>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</si>
  <si>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</si>
  <si>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</si>
  <si>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</si>
  <si>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</si>
  <si>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</si>
  <si>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</si>
  <si>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</si>
  <si>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</si>
  <si>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</si>
  <si>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</si>
  <si>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</si>
  <si>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</si>
  <si>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</si>
  <si>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</si>
  <si>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</si>
  <si>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</si>
  <si>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</si>
  <si>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</si>
  <si>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Macédoine du Nord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</si>
  <si>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</si>
  <si>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</si>
  <si>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</si>
  <si>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</si>
  <si>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</si>
  <si>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</si>
  <si>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</si>
  <si>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</si>
  <si>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</si>
  <si>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</si>
  <si>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</si>
  <si>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Micronésie</t>
  </si>
  <si>
    <t>Moldavie</t>
  </si>
  <si>
    <t>Monaco</t>
  </si>
  <si>
    <t>Mongolie</t>
  </si>
  <si>
    <t>Monténégro</t>
  </si>
  <si>
    <t>Mozambique</t>
  </si>
  <si>
    <t>Myanmar-Birmanie</t>
  </si>
  <si>
    <t>Namibie</t>
  </si>
  <si>
    <t>Nauru</t>
  </si>
  <si>
    <t>Népal</t>
  </si>
  <si>
    <t>Nicaragua</t>
  </si>
  <si>
    <t>Niger</t>
  </si>
  <si>
    <t>Nigéria</t>
  </si>
  <si>
    <t>Norvège</t>
  </si>
  <si>
    <t>Nouvelle Zélande</t>
  </si>
  <si>
    <t>Oman</t>
  </si>
  <si>
    <t>Ouganda</t>
  </si>
  <si>
    <t>Ouzbékistan</t>
  </si>
  <si>
    <t>Pakistan</t>
  </si>
  <si>
    <t>Palau</t>
  </si>
  <si>
    <t>Palestine</t>
  </si>
  <si>
    <t>Panama</t>
  </si>
  <si>
    <t>Papouasie</t>
  </si>
  <si>
    <t>Paraguay</t>
  </si>
  <si>
    <t>Pays Bas</t>
  </si>
  <si>
    <t>Pérou</t>
  </si>
  <si>
    <t>Philippines</t>
  </si>
  <si>
    <t>Pologne</t>
  </si>
  <si>
    <t>Portugal</t>
  </si>
  <si>
    <t>Qatar</t>
  </si>
  <si>
    <t>Roumanie</t>
  </si>
  <si>
    <t>Royaume-Uni</t>
  </si>
  <si>
    <t>Russie</t>
  </si>
  <si>
    <t>Europe-Asie</t>
  </si>
  <si>
    <t>Rwanda</t>
  </si>
  <si>
    <t>Saint Kitts</t>
  </si>
  <si>
    <t>Saint Marin</t>
  </si>
  <si>
    <t>Saint Vincent</t>
  </si>
  <si>
    <t>Sainte Lucie</t>
  </si>
  <si>
    <t>Salomon</t>
  </si>
  <si>
    <t>Salvador</t>
  </si>
  <si>
    <t>Samoa</t>
  </si>
  <si>
    <t>Sao Tomé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</si>
  <si>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</si>
  <si>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</si>
  <si>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</si>
  <si>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</si>
  <si>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</si>
  <si>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</si>
  <si>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</si>
  <si>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</si>
  <si>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</si>
  <si>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</si>
  <si>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Sud-Soudan</t>
  </si>
  <si>
    <t>Suède</t>
  </si>
  <si>
    <t>Suisse</t>
  </si>
  <si>
    <t>Surinam</t>
  </si>
  <si>
    <t>Syrie</t>
  </si>
  <si>
    <t>Tadjikistan</t>
  </si>
  <si>
    <t>Taïwan</t>
  </si>
  <si>
    <t>Tanzanie</t>
  </si>
  <si>
    <t>Tchad</t>
  </si>
  <si>
    <t>Tchéquie</t>
  </si>
  <si>
    <t>Thaïlande</t>
  </si>
  <si>
    <t>Timor oriental</t>
  </si>
  <si>
    <t>Togo</t>
  </si>
  <si>
    <t>Tonga</t>
  </si>
  <si>
    <t>Trinité et Tobago</t>
  </si>
  <si>
    <t>Tunisie</t>
  </si>
  <si>
    <t>Turkménistan</t>
  </si>
  <si>
    <t>Turquie</t>
  </si>
  <si>
    <t>Tuvalu</t>
  </si>
  <si>
    <t>Ukraine</t>
  </si>
  <si>
    <t>Uruguay</t>
  </si>
  <si>
    <t>Vanuatu</t>
  </si>
  <si>
    <t>Vatican</t>
  </si>
  <si>
    <t>Venezuela</t>
  </si>
  <si>
    <t>Vietnam</t>
  </si>
  <si>
    <t>Yémen</t>
  </si>
  <si>
    <t>Zambie</t>
  </si>
  <si>
    <t>Zimbabwe</t>
  </si>
  <si>
    <t>Union Européenne</t>
  </si>
  <si>
    <t>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</si>
</sst>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family val="2"/>
    </font>
    <font>
      <sz val="10"/>
      <color rgb="FF000080"/>
      <name val="Arial"/>
      <family val="2"/>
    </font>
    <font>
      <b/>
      <i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80"/>
      <name val="Arial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008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000080"/>
        <bgColor rgb="FFFFFFF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1">
    <xf numFmtId="0" fontId="0" fillId="0" borderId="0"/>
    <xf numFmtId="0" fontId="22" fillId="2" borderId="1" applyNumberFormat="0" applyBorder="0" applyAlignment="0" applyProtection="0"/>
    <xf numFmtId="0" fontId="22" fillId="3" borderId="2" applyNumberFormat="0" applyBorder="0" applyAlignment="0" applyProtection="0"/>
    <xf numFmtId="0" fontId="22" fillId="4" borderId="3" applyNumberFormat="0" applyBorder="0" applyAlignment="0" applyProtection="0"/>
    <xf numFmtId="0" fontId="22" fillId="5" borderId="4" applyNumberFormat="0" applyBorder="0" applyAlignment="0" applyProtection="0"/>
    <xf numFmtId="0" fontId="22" fillId="6" borderId="5" applyNumberFormat="0" applyBorder="0" applyAlignment="0" applyProtection="0"/>
    <xf numFmtId="0" fontId="22" fillId="7" borderId="6" applyNumberFormat="0" applyBorder="0" applyAlignment="0" applyProtection="0"/>
    <xf numFmtId="0" fontId="22" fillId="8" borderId="7" applyNumberFormat="0" applyBorder="0" applyAlignment="0" applyProtection="0"/>
    <xf numFmtId="0" fontId="22" fillId="9" borderId="8" applyNumberFormat="0" applyBorder="0" applyAlignment="0" applyProtection="0"/>
    <xf numFmtId="0" fontId="22" fillId="10" borderId="9" applyNumberFormat="0" applyBorder="0" applyAlignment="0" applyProtection="0"/>
    <xf numFmtId="0" fontId="22" fillId="5" borderId="4" applyNumberFormat="0" applyBorder="0" applyAlignment="0" applyProtection="0"/>
    <xf numFmtId="0" fontId="22" fillId="8" borderId="7" applyNumberFormat="0" applyBorder="0" applyAlignment="0" applyProtection="0"/>
    <xf numFmtId="0" fontId="22" fillId="11" borderId="10" applyNumberFormat="0" applyBorder="0" applyAlignment="0" applyProtection="0"/>
    <xf numFmtId="0" fontId="21" fillId="12" borderId="11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13" borderId="12" applyNumberFormat="0" applyBorder="0" applyAlignment="0" applyProtection="0"/>
    <xf numFmtId="0" fontId="21" fillId="14" borderId="13" applyNumberFormat="0" applyBorder="0" applyAlignment="0" applyProtection="0"/>
    <xf numFmtId="0" fontId="21" fillId="15" borderId="14" applyNumberFormat="0" applyBorder="0" applyAlignment="0" applyProtection="0"/>
    <xf numFmtId="0" fontId="21" fillId="16" borderId="15" applyNumberFormat="0" applyBorder="0" applyAlignment="0" applyProtection="0"/>
    <xf numFmtId="0" fontId="21" fillId="17" borderId="16" applyNumberFormat="0" applyBorder="0" applyAlignment="0" applyProtection="0"/>
    <xf numFmtId="0" fontId="21" fillId="18" borderId="17" applyNumberFormat="0" applyBorder="0" applyAlignment="0" applyProtection="0"/>
    <xf numFmtId="0" fontId="21" fillId="13" borderId="12" applyNumberFormat="0" applyBorder="0" applyAlignment="0" applyProtection="0"/>
    <xf numFmtId="0" fontId="21" fillId="14" borderId="13" applyNumberFormat="0" applyBorder="0" applyAlignment="0" applyProtection="0"/>
    <xf numFmtId="0" fontId="21" fillId="19" borderId="18" applyNumberFormat="0" applyBorder="0" applyAlignment="0" applyProtection="0"/>
    <xf numFmtId="0" fontId="11" fillId="3" borderId="2" applyNumberFormat="0" applyBorder="0" applyAlignment="0" applyProtection="0"/>
    <xf numFmtId="0" fontId="15" fillId="20" borderId="19" applyNumberFormat="0" applyAlignment="0" applyProtection="0"/>
    <xf numFmtId="0" fontId="17" fillId="21" borderId="20" applyNumberFormat="0" applyAlignment="0" applyProtection="0"/>
    <xf numFmtId="0" fontId="19" fillId="0" borderId="0" applyNumberFormat="0" applyFill="0" applyBorder="0" applyAlignment="0" applyProtection="0"/>
    <xf numFmtId="0" fontId="10" fillId="4" borderId="3" applyNumberFormat="0" applyBorder="0" applyAlignment="0" applyProtection="0"/>
    <xf numFmtId="0" fontId="13" fillId="22" borderId="21" applyNumberFormat="0" applyAlignment="0" applyProtection="0"/>
    <xf numFmtId="0" fontId="16" fillId="23" borderId="22" applyNumberFormat="0" applyFill="0" applyAlignment="0" applyProtection="0"/>
    <xf numFmtId="0" fontId="12" fillId="24" borderId="23" applyNumberFormat="0" applyBorder="0" applyAlignment="0" applyProtection="0"/>
    <xf numFmtId="0" fontId="14" fillId="25" borderId="24" applyNumberFormat="0" applyAlignment="0" applyProtection="0"/>
    <xf numFmtId="0" fontId="6" fillId="0" borderId="0" applyNumberFormat="0" applyFill="0" applyBorder="0" applyAlignment="0" applyProtection="0"/>
    <xf numFmtId="0" fontId="7" fillId="26" borderId="25" applyNumberFormat="0" applyFill="0" applyAlignment="0" applyProtection="0"/>
    <xf numFmtId="0" fontId="8" fillId="27" borderId="26" applyNumberFormat="0" applyFill="0" applyAlignment="0" applyProtection="0"/>
    <xf numFmtId="0" fontId="9" fillId="28" borderId="27" applyNumberFormat="0" applyFill="0" applyAlignment="0" applyProtection="0"/>
    <xf numFmtId="0" fontId="9" fillId="0" borderId="0" applyNumberFormat="0" applyFill="0" applyBorder="0" applyAlignment="0" applyProtection="0"/>
    <xf numFmtId="0" fontId="20" fillId="29" borderId="28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" fillId="30" borderId="29" xfId="0" applyNumberFormat="1" applyFont="1" applyFill="1" applyBorder="1"/>
    <xf numFmtId="10" fontId="1" fillId="31" borderId="30" xfId="0" applyNumberFormat="1" applyFont="1" applyFill="1" applyBorder="1"/>
    <xf numFmtId="3" fontId="1" fillId="32" borderId="31" xfId="0" applyNumberFormat="1" applyFont="1" applyFill="1" applyBorder="1"/>
    <xf numFmtId="10" fontId="1" fillId="33" borderId="32" xfId="0" applyNumberFormat="1" applyFont="1" applyFill="1" applyBorder="1"/>
    <xf numFmtId="0" fontId="3" fillId="34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 horizontal="left"/>
    </xf>
    <xf numFmtId="0" fontId="4" fillId="30" borderId="29" xfId="0" applyFont="1" applyFill="1" applyBorder="1" applyAlignment="1">
      <alignment horizontal="left"/>
    </xf>
    <xf numFmtId="0" fontId="5" fillId="35" borderId="34" xfId="0" applyFont="1" applyFill="1" applyBorder="1" applyAlignment="1">
      <alignment horizontal="left"/>
    </xf>
    <xf numFmtId="0" fontId="4" fillId="36" borderId="35" xfId="0" applyFont="1" applyFill="1" applyBorder="1" applyAlignment="1">
      <alignment horizontal="left"/>
    </xf>
    <xf numFmtId="0" fontId="2" fillId="37" borderId="36" xfId="0" applyFont="1" applyFill="1" applyBorder="1" applyAlignment="1">
      <alignment horizontal="right"/>
    </xf>
    <xf numFmtId="0" fontId="2" fillId="38" borderId="37" xfId="0" applyFont="1" applyFill="1" applyBorder="1" applyAlignment="1">
      <alignment horizontal="right"/>
    </xf>
    <xf numFmtId="0" fontId="2" fillId="39" borderId="38" xfId="0" applyFont="1" applyFill="1" applyBorder="1"/>
    <xf numFmtId="0" fontId="3" fillId="37" borderId="36" xfId="0" applyFont="1" applyFill="1" applyBorder="1"/>
    <xf numFmtId="0" fontId="4" fillId="30" borderId="29" xfId="0" applyFont="1" applyFill="1" applyBorder="1"/>
    <xf numFmtId="0" fontId="5" fillId="30" borderId="29" xfId="0" applyFont="1" applyFill="1" applyBorder="1"/>
    <xf numFmtId="0" fontId="4" fillId="32" borderId="31" xfId="0" applyFont="1" applyFill="1" applyBorder="1"/>
    <xf numFmtId="0" fontId="4" fillId="30" borderId="29" xfId="0" applyFont="1" applyFill="1" applyBorder="1" applyAlignment="1">
      <alignment horizontal="justify"/>
    </xf>
    <xf numFmtId="0" fontId="4" fillId="0" borderId="0" xfId="0" applyFont="1"/>
    <xf numFmtId="49" fontId="2" fillId="40" borderId="39" xfId="0" applyNumberFormat="1" applyFont="1" applyFill="1" applyBorder="1" applyAlignment="1">
      <alignment horizontal="center"/>
    </xf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Good" xfId="29" xr:uid="{00000000-0005-0000-0000-00001D000000}"/>
    <cellStyle name="Input" xfId="30" xr:uid="{00000000-0005-0000-0000-00001E000000}"/>
    <cellStyle name="Linked Cell" xfId="31" xr:uid="{00000000-0005-0000-0000-00001F000000}"/>
    <cellStyle name="Neutral" xfId="32" xr:uid="{00000000-0005-0000-0000-000020000000}"/>
    <cellStyle name="Normal" xfId="0" builtinId="0" customBuiltin="1"/>
    <cellStyle name="Output" xfId="33" xr:uid="{00000000-0005-0000-0000-000021000000}"/>
    <cellStyle name="Title" xfId="34" xr:uid="{00000000-0005-0000-0000-000022000000}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Warning Text" xfId="40" xr:uid="{00000000-0005-0000-0000-000028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79973765" count="1">
        <pm:charStyle name="Normal" fontId="0" Id="1"/>
      </pm:charStyles>
      <pm:colors xmlns:pm="smNativeData" id="1579973765" count="26">
        <pm:color name="Couleur 24" rgb="000080"/>
        <pm:color name="Bleu-vert" rgb="003366"/>
        <pm:color name="Couleur 26" rgb="008000"/>
        <pm:color name="Magenta foncé" rgb="800080"/>
        <pm:color name="Marron 1" rgb="993300"/>
        <pm:color name="Bleu indigo" rgb="333399"/>
        <pm:color name="Gris 80%" rgb="333333"/>
        <pm:color name="Orange clair" rgb="FF9900"/>
        <pm:color name="Couleur 32" rgb="808080"/>
        <pm:color name="Bleu glace" rgb="CCCCFF"/>
        <pm:color name="Magenta clair" rgb="FF99CC"/>
        <pm:color name="Vert clair" rgb="CCFFCC"/>
        <pm:color name="Lavande" rgb="CC99FF"/>
        <pm:color name="Cyan clair" rgb="CCFFFF"/>
        <pm:color name="Brun" rgb="FFCC99"/>
        <pm:color name="Bleu pâle" rgb="99CCFF"/>
        <pm:color name="Corail" rgb="FF8080"/>
        <pm:color name="Or" rgb="FFCC00"/>
        <pm:color name="Bleu marine" rgb="0066CC"/>
        <pm:color name="Aqua" rgb="33CCCC"/>
        <pm:color name="Vert mer" rgb="339966"/>
        <pm:color name="Orange" rgb="FF6600"/>
        <pm:color name="Gris 40%" rgb="969696"/>
        <pm:color name="Jaune clair" rgb="FFFF99"/>
        <pm:color name="Émeraude" rgb="9999FF"/>
        <pm:color name="Gris 20%" rgb="00000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0"/>
  <sheetViews>
    <sheetView tabSelected="1" topLeftCell="A187" workbookViewId="0">
      <selection activeCell="E148" sqref="E148"/>
    </sheetView>
  </sheetViews>
  <sheetFormatPr baseColWidth="10" defaultColWidth="9.140625" defaultRowHeight="12.75" outlineLevelRow="2" x14ac:dyDescent="0.2"/>
  <cols>
    <col min="1" max="1" width="7.42578125" customWidth="1"/>
    <col min="2" max="2" width="20.5703125" customWidth="1"/>
    <col min="3" max="3" width="13.28515625" customWidth="1"/>
    <col min="4" max="5" width="15" customWidth="1"/>
    <col min="6" max="6" width="10.28515625" customWidth="1"/>
  </cols>
  <sheetData>
    <row r="1" spans="2:6" x14ac:dyDescent="0.2">
      <c r="B1" s="1"/>
    </row>
    <row r="2" spans="2:6" x14ac:dyDescent="0.2">
      <c r="B2" s="1"/>
    </row>
    <row r="3" spans="2:6" x14ac:dyDescent="0.2">
      <c r="B3" s="1"/>
      <c r="C3" s="14" t="s">
        <v>0</v>
      </c>
      <c r="D3" s="21" t="s">
        <v>210</v>
      </c>
    </row>
    <row r="4" spans="2:6" x14ac:dyDescent="0.2">
      <c r="B4" s="1"/>
    </row>
    <row r="5" spans="2:6" x14ac:dyDescent="0.2">
      <c r="B5" s="1"/>
    </row>
    <row r="6" spans="2:6" ht="15" x14ac:dyDescent="0.25">
      <c r="B6" s="7" t="s">
        <v>1</v>
      </c>
      <c r="C6" s="15" t="s">
        <v>2</v>
      </c>
      <c r="D6" s="12" t="s">
        <v>3</v>
      </c>
      <c r="E6" s="12" t="s">
        <v>4</v>
      </c>
      <c r="F6" s="13" t="s">
        <v>5</v>
      </c>
    </row>
    <row r="7" spans="2:6" x14ac:dyDescent="0.2">
      <c r="B7" s="8" t="s">
        <v>6</v>
      </c>
      <c r="C7" s="19" t="s">
        <v>7</v>
      </c>
      <c r="D7" s="3">
        <v>652230</v>
      </c>
      <c r="E7" s="3">
        <v>37466414</v>
      </c>
      <c r="F7" s="4">
        <f t="shared" ref="F7:F52" si="0">(E7/D7)/100</f>
        <v>0.57443561320393111</v>
      </c>
    </row>
    <row r="8" spans="2:6" x14ac:dyDescent="0.2">
      <c r="B8" s="8" t="s">
        <v>8</v>
      </c>
      <c r="C8" s="16" t="s">
        <v>9</v>
      </c>
      <c r="D8" s="3">
        <v>1219090</v>
      </c>
      <c r="E8" s="3">
        <v>56978635</v>
      </c>
      <c r="F8" s="4">
        <f t="shared" si="0"/>
        <v>0.46738661624654454</v>
      </c>
    </row>
    <row r="9" spans="2:6" x14ac:dyDescent="0.2">
      <c r="B9" s="8" t="s">
        <v>10</v>
      </c>
      <c r="C9" s="16" t="s">
        <v>11</v>
      </c>
      <c r="D9" s="3">
        <v>28748</v>
      </c>
      <c r="E9" s="3">
        <v>3088485</v>
      </c>
      <c r="F9" s="4">
        <f t="shared" si="0"/>
        <v>1.0743303882009183</v>
      </c>
    </row>
    <row r="10" spans="2:6" x14ac:dyDescent="0.2">
      <c r="B10" s="8" t="s">
        <v>12</v>
      </c>
      <c r="C10" s="16" t="s">
        <v>9</v>
      </c>
      <c r="D10" s="3">
        <v>2381741</v>
      </c>
      <c r="E10" s="3">
        <v>43576691</v>
      </c>
      <c r="F10" s="4">
        <f t="shared" si="0"/>
        <v>0.18296150169140976</v>
      </c>
    </row>
    <row r="11" spans="2:6" x14ac:dyDescent="0.2">
      <c r="B11" s="8" t="s">
        <v>13</v>
      </c>
      <c r="C11" s="16" t="s">
        <v>11</v>
      </c>
      <c r="D11" s="3">
        <v>357022</v>
      </c>
      <c r="E11" s="3">
        <v>79903481</v>
      </c>
      <c r="F11" s="4">
        <f t="shared" si="0"/>
        <v>2.2380548257530348</v>
      </c>
    </row>
    <row r="12" spans="2:6" x14ac:dyDescent="0.2">
      <c r="B12" s="8" t="s">
        <v>14</v>
      </c>
      <c r="C12" s="16" t="s">
        <v>11</v>
      </c>
      <c r="D12" s="3">
        <v>468</v>
      </c>
      <c r="E12" s="3">
        <v>85645</v>
      </c>
      <c r="F12" s="4">
        <f t="shared" si="0"/>
        <v>1.8300213675213675</v>
      </c>
    </row>
    <row r="13" spans="2:6" x14ac:dyDescent="0.2">
      <c r="B13" s="8" t="s">
        <v>15</v>
      </c>
      <c r="C13" s="16" t="s">
        <v>9</v>
      </c>
      <c r="D13" s="3">
        <v>1246700</v>
      </c>
      <c r="E13" s="3">
        <v>33642646</v>
      </c>
      <c r="F13" s="4">
        <f t="shared" si="0"/>
        <v>0.26985358145504129</v>
      </c>
    </row>
    <row r="14" spans="2:6" x14ac:dyDescent="0.2">
      <c r="B14" s="8" t="s">
        <v>16</v>
      </c>
      <c r="C14" s="16" t="s">
        <v>17</v>
      </c>
      <c r="D14" s="3">
        <v>443</v>
      </c>
      <c r="E14" s="3">
        <v>99175</v>
      </c>
      <c r="F14" s="4">
        <f t="shared" si="0"/>
        <v>2.2387133182844243</v>
      </c>
    </row>
    <row r="15" spans="2:6" x14ac:dyDescent="0.2">
      <c r="B15" s="8" t="s">
        <v>18</v>
      </c>
      <c r="C15" s="16" t="s">
        <v>7</v>
      </c>
      <c r="D15" s="3">
        <v>2149690</v>
      </c>
      <c r="E15" s="3">
        <v>34783757</v>
      </c>
      <c r="F15" s="4">
        <f t="shared" si="0"/>
        <v>0.1618082467704646</v>
      </c>
    </row>
    <row r="16" spans="2:6" x14ac:dyDescent="0.2">
      <c r="B16" s="8" t="s">
        <v>19</v>
      </c>
      <c r="C16" s="16" t="s">
        <v>17</v>
      </c>
      <c r="D16" s="3">
        <v>2780400</v>
      </c>
      <c r="E16" s="3">
        <v>45864941</v>
      </c>
      <c r="F16" s="4">
        <f t="shared" si="0"/>
        <v>0.16495806718457776</v>
      </c>
    </row>
    <row r="17" spans="2:9" x14ac:dyDescent="0.2">
      <c r="B17" s="8" t="s">
        <v>20</v>
      </c>
      <c r="C17" s="16" t="s">
        <v>7</v>
      </c>
      <c r="D17" s="3">
        <v>29743</v>
      </c>
      <c r="E17" s="3">
        <v>3011609</v>
      </c>
      <c r="F17" s="4">
        <f t="shared" si="0"/>
        <v>1.0125437918165618</v>
      </c>
    </row>
    <row r="18" spans="2:9" x14ac:dyDescent="0.2">
      <c r="B18" s="8" t="s">
        <v>21</v>
      </c>
      <c r="C18" s="16" t="s">
        <v>22</v>
      </c>
      <c r="D18" s="3">
        <v>7741220</v>
      </c>
      <c r="E18" s="3">
        <v>25809973</v>
      </c>
      <c r="F18" s="4">
        <f t="shared" si="0"/>
        <v>3.3340963052335422E-2</v>
      </c>
    </row>
    <row r="19" spans="2:9" x14ac:dyDescent="0.2">
      <c r="B19" s="8" t="s">
        <v>23</v>
      </c>
      <c r="C19" s="16" t="s">
        <v>11</v>
      </c>
      <c r="D19" s="3">
        <v>83871</v>
      </c>
      <c r="E19" s="3">
        <v>8884864</v>
      </c>
      <c r="F19" s="4">
        <f t="shared" si="0"/>
        <v>1.0593487617889377</v>
      </c>
    </row>
    <row r="20" spans="2:9" x14ac:dyDescent="0.2">
      <c r="B20" s="8" t="s">
        <v>24</v>
      </c>
      <c r="C20" s="16" t="s">
        <v>7</v>
      </c>
      <c r="D20" s="3">
        <v>86600</v>
      </c>
      <c r="E20" s="3">
        <v>10282283</v>
      </c>
      <c r="F20" s="4">
        <f t="shared" si="0"/>
        <v>1.1873306004618938</v>
      </c>
    </row>
    <row r="21" spans="2:9" x14ac:dyDescent="0.2">
      <c r="B21" s="8" t="s">
        <v>25</v>
      </c>
      <c r="C21" s="16" t="s">
        <v>17</v>
      </c>
      <c r="D21" s="3">
        <v>13880</v>
      </c>
      <c r="E21" s="3">
        <v>352655</v>
      </c>
      <c r="F21" s="4">
        <f t="shared" si="0"/>
        <v>0.25407420749279536</v>
      </c>
    </row>
    <row r="22" spans="2:9" x14ac:dyDescent="0.2">
      <c r="B22" s="8" t="s">
        <v>26</v>
      </c>
      <c r="C22" s="16" t="s">
        <v>7</v>
      </c>
      <c r="D22" s="3">
        <v>760</v>
      </c>
      <c r="E22" s="3">
        <v>1526929</v>
      </c>
      <c r="F22" s="4">
        <f t="shared" si="0"/>
        <v>20.091171052631577</v>
      </c>
    </row>
    <row r="23" spans="2:9" x14ac:dyDescent="0.2">
      <c r="B23" s="8" t="s">
        <v>27</v>
      </c>
      <c r="C23" s="16" t="s">
        <v>7</v>
      </c>
      <c r="D23" s="3">
        <v>148460</v>
      </c>
      <c r="E23" s="3">
        <v>164098818</v>
      </c>
      <c r="F23" s="4">
        <f t="shared" si="0"/>
        <v>11.053402802101575</v>
      </c>
    </row>
    <row r="24" spans="2:9" x14ac:dyDescent="0.2">
      <c r="B24" s="8" t="s">
        <v>28</v>
      </c>
      <c r="C24" s="16" t="s">
        <v>17</v>
      </c>
      <c r="D24" s="3">
        <v>430</v>
      </c>
      <c r="E24" s="3">
        <v>301865</v>
      </c>
      <c r="F24" s="4">
        <f t="shared" si="0"/>
        <v>7.0201162790697671</v>
      </c>
    </row>
    <row r="25" spans="2:9" x14ac:dyDescent="0.2">
      <c r="B25" s="8" t="s">
        <v>29</v>
      </c>
      <c r="C25" s="16" t="s">
        <v>11</v>
      </c>
      <c r="D25" s="3">
        <v>207600</v>
      </c>
      <c r="E25" s="3">
        <v>9441842</v>
      </c>
      <c r="F25" s="4">
        <f t="shared" si="0"/>
        <v>0.45480934489402697</v>
      </c>
    </row>
    <row r="26" spans="2:9" x14ac:dyDescent="0.2">
      <c r="B26" s="8" t="s">
        <v>30</v>
      </c>
      <c r="C26" s="16" t="s">
        <v>11</v>
      </c>
      <c r="D26" s="3">
        <v>30528</v>
      </c>
      <c r="E26" s="3">
        <v>11778842</v>
      </c>
      <c r="F26" s="4">
        <f t="shared" si="0"/>
        <v>3.8583732966457025</v>
      </c>
    </row>
    <row r="27" spans="2:9" x14ac:dyDescent="0.2">
      <c r="B27" s="8" t="s">
        <v>31</v>
      </c>
      <c r="C27" s="16" t="s">
        <v>17</v>
      </c>
      <c r="D27" s="3">
        <v>22966</v>
      </c>
      <c r="E27" s="3">
        <v>405633</v>
      </c>
      <c r="F27" s="4">
        <f t="shared" si="0"/>
        <v>0.17662326918052773</v>
      </c>
    </row>
    <row r="28" spans="2:9" x14ac:dyDescent="0.2">
      <c r="B28" s="8" t="s">
        <v>32</v>
      </c>
      <c r="C28" s="16" t="s">
        <v>9</v>
      </c>
      <c r="D28" s="3">
        <v>112622</v>
      </c>
      <c r="E28" s="3">
        <v>13301694</v>
      </c>
      <c r="F28" s="4">
        <f t="shared" si="0"/>
        <v>1.1810919713732664</v>
      </c>
    </row>
    <row r="29" spans="2:9" x14ac:dyDescent="0.2">
      <c r="B29" s="8" t="s">
        <v>33</v>
      </c>
      <c r="C29" s="16" t="s">
        <v>7</v>
      </c>
      <c r="D29" s="3">
        <v>38394</v>
      </c>
      <c r="E29" s="3">
        <v>857423</v>
      </c>
      <c r="F29" s="4">
        <f t="shared" si="0"/>
        <v>0.22332213366671877</v>
      </c>
    </row>
    <row r="30" spans="2:9" x14ac:dyDescent="0.2">
      <c r="B30" s="8" t="s">
        <v>34</v>
      </c>
      <c r="C30" s="16" t="s">
        <v>17</v>
      </c>
      <c r="D30" s="3">
        <v>1098581</v>
      </c>
      <c r="E30" s="3">
        <v>11758869</v>
      </c>
      <c r="F30" s="4">
        <f t="shared" si="0"/>
        <v>0.10703688667471947</v>
      </c>
    </row>
    <row r="31" spans="2:9" x14ac:dyDescent="0.2">
      <c r="B31" s="8" t="s">
        <v>35</v>
      </c>
      <c r="C31" s="16" t="s">
        <v>11</v>
      </c>
      <c r="D31" s="3">
        <v>51197</v>
      </c>
      <c r="E31" s="3">
        <v>3824782</v>
      </c>
      <c r="F31" s="4">
        <f t="shared" si="0"/>
        <v>0.74707150809617762</v>
      </c>
      <c r="I31" s="20"/>
    </row>
    <row r="32" spans="2:9" x14ac:dyDescent="0.2">
      <c r="B32" s="8" t="s">
        <v>36</v>
      </c>
      <c r="C32" s="16" t="s">
        <v>9</v>
      </c>
      <c r="D32" s="3">
        <v>581730</v>
      </c>
      <c r="E32" s="3">
        <v>2350667</v>
      </c>
      <c r="F32" s="4">
        <f t="shared" si="0"/>
        <v>4.0408213432348336E-2</v>
      </c>
    </row>
    <row r="33" spans="2:6" x14ac:dyDescent="0.2">
      <c r="B33" s="8" t="s">
        <v>37</v>
      </c>
      <c r="C33" s="16" t="s">
        <v>17</v>
      </c>
      <c r="D33" s="3">
        <v>8515770</v>
      </c>
      <c r="E33" s="3">
        <v>213445417</v>
      </c>
      <c r="F33" s="4">
        <f t="shared" si="0"/>
        <v>0.25064723096091135</v>
      </c>
    </row>
    <row r="34" spans="2:6" x14ac:dyDescent="0.2">
      <c r="B34" s="8" t="s">
        <v>38</v>
      </c>
      <c r="C34" s="16" t="s">
        <v>7</v>
      </c>
      <c r="D34" s="3">
        <v>5765</v>
      </c>
      <c r="E34" s="3">
        <v>471103</v>
      </c>
      <c r="F34" s="4">
        <f t="shared" si="0"/>
        <v>0.81717779705117077</v>
      </c>
    </row>
    <row r="35" spans="2:6" x14ac:dyDescent="0.2">
      <c r="B35" s="8" t="s">
        <v>39</v>
      </c>
      <c r="C35" s="16" t="s">
        <v>11</v>
      </c>
      <c r="D35" s="3">
        <v>110879</v>
      </c>
      <c r="E35" s="3">
        <v>6919180</v>
      </c>
      <c r="F35" s="4">
        <f t="shared" si="0"/>
        <v>0.62402979824854121</v>
      </c>
    </row>
    <row r="36" spans="2:6" x14ac:dyDescent="0.2">
      <c r="B36" s="8" t="s">
        <v>40</v>
      </c>
      <c r="C36" s="16" t="s">
        <v>9</v>
      </c>
      <c r="D36" s="3">
        <v>274200</v>
      </c>
      <c r="E36" s="3">
        <v>21382659</v>
      </c>
      <c r="F36" s="4">
        <f t="shared" si="0"/>
        <v>0.77981980306345733</v>
      </c>
    </row>
    <row r="37" spans="2:6" x14ac:dyDescent="0.2">
      <c r="B37" s="8" t="s">
        <v>41</v>
      </c>
      <c r="C37" s="16" t="s">
        <v>9</v>
      </c>
      <c r="D37" s="3">
        <v>27830</v>
      </c>
      <c r="E37" s="3">
        <v>12241065</v>
      </c>
      <c r="F37" s="4">
        <f t="shared" si="0"/>
        <v>4.398514193316565</v>
      </c>
    </row>
    <row r="38" spans="2:6" x14ac:dyDescent="0.2">
      <c r="B38" s="8" t="s">
        <v>42</v>
      </c>
      <c r="C38" s="16" t="s">
        <v>7</v>
      </c>
      <c r="D38" s="3">
        <v>181035</v>
      </c>
      <c r="E38" s="3">
        <v>17304363</v>
      </c>
      <c r="F38" s="4">
        <f t="shared" si="0"/>
        <v>0.95585732040765592</v>
      </c>
    </row>
    <row r="39" spans="2:6" x14ac:dyDescent="0.2">
      <c r="B39" s="8" t="s">
        <v>43</v>
      </c>
      <c r="C39" s="16" t="s">
        <v>9</v>
      </c>
      <c r="D39" s="3">
        <v>475440</v>
      </c>
      <c r="E39" s="3">
        <v>28524175</v>
      </c>
      <c r="F39" s="4">
        <f t="shared" si="0"/>
        <v>0.59995320124516238</v>
      </c>
    </row>
    <row r="40" spans="2:6" x14ac:dyDescent="0.2">
      <c r="B40" s="8" t="s">
        <v>44</v>
      </c>
      <c r="C40" s="16" t="s">
        <v>17</v>
      </c>
      <c r="D40" s="3">
        <v>9984670</v>
      </c>
      <c r="E40" s="3">
        <v>37943231</v>
      </c>
      <c r="F40" s="4">
        <f t="shared" si="0"/>
        <v>3.8001487280000239E-2</v>
      </c>
    </row>
    <row r="41" spans="2:6" x14ac:dyDescent="0.2">
      <c r="B41" s="8" t="s">
        <v>45</v>
      </c>
      <c r="C41" s="16" t="s">
        <v>9</v>
      </c>
      <c r="D41" s="3">
        <v>4033</v>
      </c>
      <c r="E41" s="3">
        <v>589451</v>
      </c>
      <c r="F41" s="4">
        <f t="shared" si="0"/>
        <v>1.4615695512025786</v>
      </c>
    </row>
    <row r="42" spans="2:6" x14ac:dyDescent="0.2">
      <c r="B42" s="8" t="s">
        <v>46</v>
      </c>
      <c r="C42" s="16" t="s">
        <v>9</v>
      </c>
      <c r="D42" s="3">
        <v>622984</v>
      </c>
      <c r="E42" s="3">
        <v>5387984</v>
      </c>
      <c r="F42" s="4">
        <f t="shared" si="0"/>
        <v>8.6486715549677046E-2</v>
      </c>
    </row>
    <row r="43" spans="2:6" x14ac:dyDescent="0.2">
      <c r="B43" s="8" t="s">
        <v>47</v>
      </c>
      <c r="C43" s="16" t="s">
        <v>17</v>
      </c>
      <c r="D43" s="3">
        <v>756102</v>
      </c>
      <c r="E43" s="3">
        <v>19307925</v>
      </c>
      <c r="F43" s="4">
        <f t="shared" si="0"/>
        <v>0.25536137981383467</v>
      </c>
    </row>
    <row r="44" spans="2:6" x14ac:dyDescent="0.2">
      <c r="B44" s="8" t="s">
        <v>48</v>
      </c>
      <c r="C44" s="16" t="s">
        <v>7</v>
      </c>
      <c r="D44" s="3">
        <v>9598096</v>
      </c>
      <c r="E44" s="3">
        <v>1405791873</v>
      </c>
      <c r="F44" s="4">
        <f t="shared" si="0"/>
        <v>1.4646570246848958</v>
      </c>
    </row>
    <row r="45" spans="2:6" x14ac:dyDescent="0.2">
      <c r="B45" s="8" t="s">
        <v>49</v>
      </c>
      <c r="C45" s="16" t="s">
        <v>11</v>
      </c>
      <c r="D45" s="3">
        <v>9505</v>
      </c>
      <c r="E45" s="3">
        <v>2581506</v>
      </c>
      <c r="F45" s="4">
        <f t="shared" si="0"/>
        <v>2.7159452919516043</v>
      </c>
    </row>
    <row r="46" spans="2:6" x14ac:dyDescent="0.2">
      <c r="B46" s="8" t="s">
        <v>50</v>
      </c>
      <c r="C46" s="16" t="s">
        <v>17</v>
      </c>
      <c r="D46" s="3">
        <v>1138910</v>
      </c>
      <c r="E46" s="3">
        <v>50365650</v>
      </c>
      <c r="F46" s="4">
        <f t="shared" si="0"/>
        <v>0.44222677823533024</v>
      </c>
    </row>
    <row r="47" spans="2:6" x14ac:dyDescent="0.2">
      <c r="B47" s="8" t="s">
        <v>51</v>
      </c>
      <c r="C47" s="16" t="s">
        <v>9</v>
      </c>
      <c r="D47" s="3">
        <v>2235</v>
      </c>
      <c r="E47" s="3">
        <v>864335</v>
      </c>
      <c r="F47" s="4">
        <f t="shared" si="0"/>
        <v>3.867270693512304</v>
      </c>
    </row>
    <row r="48" spans="2:6" x14ac:dyDescent="0.2">
      <c r="B48" s="8" t="s">
        <v>52</v>
      </c>
      <c r="C48" s="16" t="s">
        <v>9</v>
      </c>
      <c r="D48" s="3">
        <v>342000</v>
      </c>
      <c r="E48" s="3">
        <v>5417414</v>
      </c>
      <c r="F48" s="4">
        <f t="shared" si="0"/>
        <v>0.15840391812865498</v>
      </c>
    </row>
    <row r="49" spans="1:6" x14ac:dyDescent="0.2">
      <c r="B49" s="8" t="s">
        <v>53</v>
      </c>
      <c r="C49" s="16" t="s">
        <v>9</v>
      </c>
      <c r="D49" s="3">
        <v>2344858</v>
      </c>
      <c r="E49" s="3">
        <v>105044646</v>
      </c>
      <c r="F49" s="4">
        <f t="shared" si="0"/>
        <v>0.44797870915850768</v>
      </c>
    </row>
    <row r="50" spans="1:6" x14ac:dyDescent="0.2">
      <c r="B50" s="8" t="s">
        <v>54</v>
      </c>
      <c r="C50" s="16" t="s">
        <v>7</v>
      </c>
      <c r="D50" s="3">
        <v>120538</v>
      </c>
      <c r="E50" s="3">
        <v>25831360</v>
      </c>
      <c r="F50" s="4">
        <f t="shared" si="0"/>
        <v>2.1430055252285585</v>
      </c>
    </row>
    <row r="51" spans="1:6" x14ac:dyDescent="0.2">
      <c r="B51" s="8" t="s">
        <v>55</v>
      </c>
      <c r="C51" s="16" t="s">
        <v>7</v>
      </c>
      <c r="D51" s="3">
        <v>99720</v>
      </c>
      <c r="E51" s="3">
        <v>51715162</v>
      </c>
      <c r="F51" s="4">
        <f t="shared" si="0"/>
        <v>5.1860371038908939</v>
      </c>
    </row>
    <row r="52" spans="1:6" hidden="1" outlineLevel="2" x14ac:dyDescent="0.2">
      <c r="B52" s="8" t="s">
        <v>56</v>
      </c>
      <c r="C52" s="16" t="s">
        <v>17</v>
      </c>
      <c r="D52" s="3">
        <v>51100</v>
      </c>
      <c r="E52" s="3">
        <v>4016173</v>
      </c>
      <c r="F52" s="4">
        <f t="shared" si="0"/>
        <v>0.78594383561643832</v>
      </c>
    </row>
    <row r="53" spans="1:6" hidden="1" outlineLevel="1" collapsed="1" x14ac:dyDescent="0.2">
      <c r="A53" s="8"/>
      <c r="B53" s="9"/>
      <c r="C53" s="3"/>
      <c r="D53" s="3"/>
      <c r="E53" s="4"/>
    </row>
    <row r="54" spans="1:6" hidden="1" outlineLevel="2" x14ac:dyDescent="0.2">
      <c r="B54" s="8" t="s">
        <v>57</v>
      </c>
      <c r="C54" s="16" t="s">
        <v>9</v>
      </c>
      <c r="D54" s="3">
        <v>322460</v>
      </c>
      <c r="E54" s="3">
        <v>17298040</v>
      </c>
      <c r="F54" s="4">
        <f>(E54/D54)/100</f>
        <v>0.53643986851082304</v>
      </c>
    </row>
    <row r="55" spans="1:6" hidden="1" outlineLevel="1" collapsed="1" x14ac:dyDescent="0.2">
      <c r="B55" s="8"/>
      <c r="C55" s="16"/>
      <c r="D55" s="3"/>
      <c r="E55" s="3"/>
      <c r="F55" s="4"/>
    </row>
    <row r="56" spans="1:6" collapsed="1" x14ac:dyDescent="0.2">
      <c r="B56" s="8" t="s">
        <v>56</v>
      </c>
      <c r="C56" s="16" t="s">
        <v>17</v>
      </c>
      <c r="D56" s="3">
        <v>51100</v>
      </c>
      <c r="E56" s="3">
        <v>5151440</v>
      </c>
      <c r="F56" s="4">
        <f t="shared" ref="F56:F87" si="1">(E56/D56)/100</f>
        <v>1.0081095890410958</v>
      </c>
    </row>
    <row r="57" spans="1:6" x14ac:dyDescent="0.2">
      <c r="B57" s="8" t="s">
        <v>57</v>
      </c>
      <c r="C57" s="16" t="s">
        <v>9</v>
      </c>
      <c r="D57" s="3">
        <v>322463</v>
      </c>
      <c r="E57" s="3">
        <v>28088455</v>
      </c>
      <c r="F57" s="4">
        <f t="shared" si="1"/>
        <v>0.8710597805019491</v>
      </c>
    </row>
    <row r="58" spans="1:6" x14ac:dyDescent="0.2">
      <c r="B58" s="8" t="s">
        <v>58</v>
      </c>
      <c r="C58" s="16" t="s">
        <v>11</v>
      </c>
      <c r="D58" s="3">
        <v>56594</v>
      </c>
      <c r="E58" s="3">
        <v>4208973</v>
      </c>
      <c r="F58" s="4">
        <f t="shared" si="1"/>
        <v>0.7437136445559599</v>
      </c>
    </row>
    <row r="59" spans="1:6" x14ac:dyDescent="0.2">
      <c r="B59" s="8" t="s">
        <v>59</v>
      </c>
      <c r="C59" s="16" t="s">
        <v>17</v>
      </c>
      <c r="D59" s="3">
        <v>110860</v>
      </c>
      <c r="E59" s="3">
        <v>11032463</v>
      </c>
      <c r="F59" s="4">
        <f t="shared" si="1"/>
        <v>0.99517075590835291</v>
      </c>
    </row>
    <row r="60" spans="1:6" x14ac:dyDescent="0.2">
      <c r="B60" s="8" t="s">
        <v>60</v>
      </c>
      <c r="C60" s="16" t="s">
        <v>11</v>
      </c>
      <c r="D60" s="3">
        <v>43094</v>
      </c>
      <c r="E60" s="3">
        <v>5897687</v>
      </c>
      <c r="F60" s="4">
        <f t="shared" si="1"/>
        <v>1.3685633730913815</v>
      </c>
    </row>
    <row r="61" spans="1:6" x14ac:dyDescent="0.2">
      <c r="B61" s="8" t="s">
        <v>61</v>
      </c>
      <c r="C61" s="16" t="s">
        <v>9</v>
      </c>
      <c r="D61" s="3">
        <v>23200</v>
      </c>
      <c r="E61" s="3">
        <v>938413</v>
      </c>
      <c r="F61" s="4">
        <f t="shared" si="1"/>
        <v>0.40448836206896549</v>
      </c>
    </row>
    <row r="62" spans="1:6" x14ac:dyDescent="0.2">
      <c r="B62" s="8" t="s">
        <v>62</v>
      </c>
      <c r="C62" s="16" t="s">
        <v>17</v>
      </c>
      <c r="D62" s="3">
        <v>48670</v>
      </c>
      <c r="E62" s="3">
        <v>10597348</v>
      </c>
      <c r="F62" s="4">
        <f t="shared" si="1"/>
        <v>2.1773881241010891</v>
      </c>
    </row>
    <row r="63" spans="1:6" x14ac:dyDescent="0.2">
      <c r="B63" s="8" t="s">
        <v>63</v>
      </c>
      <c r="C63" s="16" t="s">
        <v>17</v>
      </c>
      <c r="D63" s="3">
        <v>751</v>
      </c>
      <c r="E63" s="3">
        <v>74584</v>
      </c>
      <c r="F63" s="4">
        <f t="shared" si="1"/>
        <v>0.99312916111850869</v>
      </c>
    </row>
    <row r="64" spans="1:6" x14ac:dyDescent="0.2">
      <c r="B64" s="8" t="s">
        <v>64</v>
      </c>
      <c r="C64" s="16" t="s">
        <v>9</v>
      </c>
      <c r="D64" s="3">
        <v>1001450</v>
      </c>
      <c r="E64" s="3">
        <v>106437241</v>
      </c>
      <c r="F64" s="4">
        <f t="shared" si="1"/>
        <v>1.062831304608318</v>
      </c>
    </row>
    <row r="65" spans="2:6" x14ac:dyDescent="0.2">
      <c r="B65" s="8" t="s">
        <v>65</v>
      </c>
      <c r="C65" s="16" t="s">
        <v>7</v>
      </c>
      <c r="D65" s="3">
        <v>83600</v>
      </c>
      <c r="E65" s="3">
        <v>9856612</v>
      </c>
      <c r="F65" s="4">
        <f t="shared" si="1"/>
        <v>1.1790205741626794</v>
      </c>
    </row>
    <row r="66" spans="2:6" x14ac:dyDescent="0.2">
      <c r="B66" s="8" t="s">
        <v>66</v>
      </c>
      <c r="C66" s="16" t="s">
        <v>17</v>
      </c>
      <c r="D66" s="3">
        <v>283561</v>
      </c>
      <c r="E66" s="3">
        <v>17093159</v>
      </c>
      <c r="F66" s="4">
        <f t="shared" si="1"/>
        <v>0.60280359428835417</v>
      </c>
    </row>
    <row r="67" spans="2:6" x14ac:dyDescent="0.2">
      <c r="B67" s="8" t="s">
        <v>67</v>
      </c>
      <c r="C67" s="16" t="s">
        <v>9</v>
      </c>
      <c r="D67" s="3">
        <v>117600</v>
      </c>
      <c r="E67" s="3">
        <v>6147398</v>
      </c>
      <c r="F67" s="4">
        <f t="shared" si="1"/>
        <v>0.52273792517006801</v>
      </c>
    </row>
    <row r="68" spans="2:6" x14ac:dyDescent="0.2">
      <c r="B68" s="8" t="s">
        <v>68</v>
      </c>
      <c r="C68" s="16" t="s">
        <v>11</v>
      </c>
      <c r="D68" s="3">
        <v>505370</v>
      </c>
      <c r="E68" s="3">
        <v>47260584</v>
      </c>
      <c r="F68" s="4">
        <f t="shared" si="1"/>
        <v>0.93516797593842138</v>
      </c>
    </row>
    <row r="69" spans="2:6" x14ac:dyDescent="0.2">
      <c r="B69" s="8" t="s">
        <v>69</v>
      </c>
      <c r="C69" s="16" t="s">
        <v>11</v>
      </c>
      <c r="D69" s="3">
        <v>45228</v>
      </c>
      <c r="E69" s="3">
        <v>1220042</v>
      </c>
      <c r="F69" s="4">
        <f t="shared" si="1"/>
        <v>0.26975369240293623</v>
      </c>
    </row>
    <row r="70" spans="2:6" x14ac:dyDescent="0.2">
      <c r="B70" s="8" t="s">
        <v>70</v>
      </c>
      <c r="C70" s="16" t="s">
        <v>9</v>
      </c>
      <c r="D70" s="3">
        <v>17364</v>
      </c>
      <c r="E70" s="3">
        <v>1113276</v>
      </c>
      <c r="F70" s="4">
        <f t="shared" si="1"/>
        <v>0.64114029025570152</v>
      </c>
    </row>
    <row r="71" spans="2:6" x14ac:dyDescent="0.2">
      <c r="B71" s="8" t="s">
        <v>71</v>
      </c>
      <c r="C71" s="16" t="s">
        <v>17</v>
      </c>
      <c r="D71" s="3">
        <v>9826675</v>
      </c>
      <c r="E71" s="3">
        <v>334998398</v>
      </c>
      <c r="F71" s="4">
        <f t="shared" si="1"/>
        <v>0.34090717155090611</v>
      </c>
    </row>
    <row r="72" spans="2:6" x14ac:dyDescent="0.2">
      <c r="B72" s="8" t="s">
        <v>72</v>
      </c>
      <c r="C72" s="16" t="s">
        <v>9</v>
      </c>
      <c r="D72" s="3">
        <v>1104300</v>
      </c>
      <c r="E72" s="3">
        <v>110871031</v>
      </c>
      <c r="F72" s="4">
        <f t="shared" si="1"/>
        <v>1.0039937607534184</v>
      </c>
    </row>
    <row r="73" spans="2:6" x14ac:dyDescent="0.2">
      <c r="B73" s="8" t="s">
        <v>73</v>
      </c>
      <c r="C73" s="16" t="s">
        <v>22</v>
      </c>
      <c r="D73" s="3">
        <v>18274</v>
      </c>
      <c r="E73" s="3">
        <v>939535</v>
      </c>
      <c r="F73" s="4">
        <f t="shared" si="1"/>
        <v>0.51413757250738756</v>
      </c>
    </row>
    <row r="74" spans="2:6" x14ac:dyDescent="0.2">
      <c r="B74" s="8" t="s">
        <v>74</v>
      </c>
      <c r="C74" s="16" t="s">
        <v>11</v>
      </c>
      <c r="D74" s="3">
        <v>338145</v>
      </c>
      <c r="E74" s="3">
        <v>5587442</v>
      </c>
      <c r="F74" s="4">
        <f t="shared" si="1"/>
        <v>0.16523804876606188</v>
      </c>
    </row>
    <row r="75" spans="2:6" x14ac:dyDescent="0.2">
      <c r="B75" s="8" t="s">
        <v>75</v>
      </c>
      <c r="C75" s="16" t="s">
        <v>11</v>
      </c>
      <c r="D75" s="3">
        <v>643801</v>
      </c>
      <c r="E75" s="3">
        <v>68084217</v>
      </c>
      <c r="F75" s="4">
        <f t="shared" si="1"/>
        <v>1.0575351234309982</v>
      </c>
    </row>
    <row r="76" spans="2:6" x14ac:dyDescent="0.2">
      <c r="B76" s="8" t="s">
        <v>76</v>
      </c>
      <c r="C76" s="16" t="s">
        <v>9</v>
      </c>
      <c r="D76" s="3">
        <v>267667</v>
      </c>
      <c r="E76" s="3">
        <v>2284912</v>
      </c>
      <c r="F76" s="4">
        <f t="shared" si="1"/>
        <v>8.5363978376116589E-2</v>
      </c>
    </row>
    <row r="77" spans="2:6" x14ac:dyDescent="0.2">
      <c r="B77" s="8" t="s">
        <v>77</v>
      </c>
      <c r="C77" s="16" t="s">
        <v>9</v>
      </c>
      <c r="D77" s="3">
        <v>11300</v>
      </c>
      <c r="E77" s="3">
        <v>2221302</v>
      </c>
      <c r="F77" s="4">
        <f t="shared" si="1"/>
        <v>1.9657539823008849</v>
      </c>
    </row>
    <row r="78" spans="2:6" x14ac:dyDescent="0.2">
      <c r="B78" s="8" t="s">
        <v>78</v>
      </c>
      <c r="C78" s="16" t="s">
        <v>7</v>
      </c>
      <c r="D78" s="3">
        <v>69700</v>
      </c>
      <c r="E78" s="3">
        <v>4933674</v>
      </c>
      <c r="F78" s="4">
        <f t="shared" si="1"/>
        <v>0.70784418938307025</v>
      </c>
    </row>
    <row r="79" spans="2:6" x14ac:dyDescent="0.2">
      <c r="B79" s="8" t="s">
        <v>79</v>
      </c>
      <c r="C79" s="16" t="s">
        <v>9</v>
      </c>
      <c r="D79" s="3">
        <v>238533</v>
      </c>
      <c r="E79" s="3">
        <v>32372889</v>
      </c>
      <c r="F79" s="4">
        <f t="shared" si="1"/>
        <v>1.3571660524958811</v>
      </c>
    </row>
    <row r="80" spans="2:6" x14ac:dyDescent="0.2">
      <c r="B80" s="8" t="s">
        <v>80</v>
      </c>
      <c r="C80" s="16" t="s">
        <v>11</v>
      </c>
      <c r="D80" s="3">
        <v>131957</v>
      </c>
      <c r="E80" s="3">
        <v>10569503</v>
      </c>
      <c r="F80" s="4">
        <f t="shared" si="1"/>
        <v>0.80098084982229056</v>
      </c>
    </row>
    <row r="81" spans="2:6" x14ac:dyDescent="0.2">
      <c r="B81" s="8" t="s">
        <v>81</v>
      </c>
      <c r="C81" s="16" t="s">
        <v>17</v>
      </c>
      <c r="D81" s="3">
        <v>344</v>
      </c>
      <c r="E81" s="3">
        <v>113570</v>
      </c>
      <c r="F81" s="4">
        <f t="shared" si="1"/>
        <v>3.3014534883720934</v>
      </c>
    </row>
    <row r="82" spans="2:6" x14ac:dyDescent="0.2">
      <c r="B82" s="8" t="s">
        <v>82</v>
      </c>
      <c r="C82" s="16" t="s">
        <v>17</v>
      </c>
      <c r="D82" s="3">
        <v>108889</v>
      </c>
      <c r="E82" s="3">
        <v>17422821</v>
      </c>
      <c r="F82" s="4">
        <f t="shared" si="1"/>
        <v>1.600053357088411</v>
      </c>
    </row>
    <row r="83" spans="2:6" x14ac:dyDescent="0.2">
      <c r="B83" s="8" t="s">
        <v>83</v>
      </c>
      <c r="C83" s="16" t="s">
        <v>9</v>
      </c>
      <c r="D83" s="3">
        <v>245857</v>
      </c>
      <c r="E83" s="3">
        <v>12877894</v>
      </c>
      <c r="F83" s="4">
        <f t="shared" si="1"/>
        <v>0.52379610912034236</v>
      </c>
    </row>
    <row r="84" spans="2:6" x14ac:dyDescent="0.2">
      <c r="B84" s="8" t="s">
        <v>84</v>
      </c>
      <c r="C84" s="16" t="s">
        <v>9</v>
      </c>
      <c r="D84" s="3">
        <v>36125</v>
      </c>
      <c r="E84" s="3">
        <v>1976187</v>
      </c>
      <c r="F84" s="4">
        <f t="shared" si="1"/>
        <v>0.54704138408304503</v>
      </c>
    </row>
    <row r="85" spans="2:6" x14ac:dyDescent="0.2">
      <c r="B85" s="8" t="s">
        <v>85</v>
      </c>
      <c r="C85" s="16" t="s">
        <v>9</v>
      </c>
      <c r="D85" s="3">
        <v>28051</v>
      </c>
      <c r="E85" s="3">
        <v>857008</v>
      </c>
      <c r="F85" s="4">
        <f t="shared" si="1"/>
        <v>0.30551780685180563</v>
      </c>
    </row>
    <row r="86" spans="2:6" x14ac:dyDescent="0.2">
      <c r="B86" s="8" t="s">
        <v>86</v>
      </c>
      <c r="C86" s="16" t="s">
        <v>17</v>
      </c>
      <c r="D86" s="3">
        <v>214969</v>
      </c>
      <c r="E86" s="3">
        <v>787971</v>
      </c>
      <c r="F86" s="4">
        <f t="shared" si="1"/>
        <v>3.6655099107313148E-2</v>
      </c>
    </row>
    <row r="87" spans="2:6" x14ac:dyDescent="0.2">
      <c r="B87" s="8" t="s">
        <v>87</v>
      </c>
      <c r="C87" s="16" t="s">
        <v>17</v>
      </c>
      <c r="D87" s="3">
        <v>27750</v>
      </c>
      <c r="E87" s="3">
        <v>11198240</v>
      </c>
      <c r="F87" s="4">
        <f t="shared" si="1"/>
        <v>4.0354018018018021</v>
      </c>
    </row>
    <row r="88" spans="2:6" x14ac:dyDescent="0.2">
      <c r="B88" s="8" t="s">
        <v>88</v>
      </c>
      <c r="C88" s="16" t="s">
        <v>17</v>
      </c>
      <c r="D88" s="3">
        <v>112090</v>
      </c>
      <c r="E88" s="3">
        <v>9346277</v>
      </c>
      <c r="F88" s="4">
        <f t="shared" ref="F88:F119" si="2">(E88/D88)/100</f>
        <v>0.83381898474440175</v>
      </c>
    </row>
    <row r="89" spans="2:6" x14ac:dyDescent="0.2">
      <c r="B89" s="8" t="s">
        <v>89</v>
      </c>
      <c r="C89" s="16" t="s">
        <v>11</v>
      </c>
      <c r="D89" s="3">
        <v>93028</v>
      </c>
      <c r="E89" s="3">
        <v>9728337</v>
      </c>
      <c r="F89" s="4">
        <f t="shared" si="2"/>
        <v>1.0457428946123748</v>
      </c>
    </row>
    <row r="90" spans="2:6" x14ac:dyDescent="0.2">
      <c r="B90" s="8" t="s">
        <v>90</v>
      </c>
      <c r="C90" s="16" t="s">
        <v>7</v>
      </c>
      <c r="D90" s="3">
        <v>3287263</v>
      </c>
      <c r="E90" s="3">
        <v>1339330514</v>
      </c>
      <c r="F90" s="4">
        <f t="shared" si="2"/>
        <v>4.0743028896683962</v>
      </c>
    </row>
    <row r="91" spans="2:6" x14ac:dyDescent="0.2">
      <c r="B91" s="8" t="s">
        <v>91</v>
      </c>
      <c r="C91" s="16" t="s">
        <v>7</v>
      </c>
      <c r="D91" s="3">
        <v>1904569</v>
      </c>
      <c r="E91" s="3">
        <v>275122131</v>
      </c>
      <c r="F91" s="4">
        <f t="shared" si="2"/>
        <v>1.4445374832836197</v>
      </c>
    </row>
    <row r="92" spans="2:6" x14ac:dyDescent="0.2">
      <c r="B92" s="8" t="s">
        <v>92</v>
      </c>
      <c r="C92" s="16" t="s">
        <v>7</v>
      </c>
      <c r="D92" s="3">
        <v>438317</v>
      </c>
      <c r="E92" s="3">
        <v>39650145</v>
      </c>
      <c r="F92" s="4">
        <f t="shared" si="2"/>
        <v>0.90459975314669516</v>
      </c>
    </row>
    <row r="93" spans="2:6" x14ac:dyDescent="0.2">
      <c r="B93" s="8" t="s">
        <v>93</v>
      </c>
      <c r="C93" s="16" t="s">
        <v>7</v>
      </c>
      <c r="D93" s="3">
        <v>1648195</v>
      </c>
      <c r="E93" s="3">
        <v>85888910</v>
      </c>
      <c r="F93" s="4">
        <f t="shared" si="2"/>
        <v>0.52110891005008508</v>
      </c>
    </row>
    <row r="94" spans="2:6" x14ac:dyDescent="0.2">
      <c r="B94" s="8" t="s">
        <v>94</v>
      </c>
      <c r="C94" s="16" t="s">
        <v>11</v>
      </c>
      <c r="D94" s="3">
        <v>70273</v>
      </c>
      <c r="E94" s="3">
        <v>5224824</v>
      </c>
      <c r="F94" s="4">
        <f t="shared" si="2"/>
        <v>0.74350376389224881</v>
      </c>
    </row>
    <row r="95" spans="2:6" x14ac:dyDescent="0.2">
      <c r="B95" s="8" t="s">
        <v>95</v>
      </c>
      <c r="C95" s="16" t="s">
        <v>11</v>
      </c>
      <c r="D95" s="3">
        <v>103000</v>
      </c>
      <c r="E95" s="3">
        <v>354234</v>
      </c>
      <c r="F95" s="4">
        <f t="shared" si="2"/>
        <v>3.4391650485436895E-2</v>
      </c>
    </row>
    <row r="96" spans="2:6" x14ac:dyDescent="0.2">
      <c r="B96" s="8" t="s">
        <v>96</v>
      </c>
      <c r="C96" s="16" t="s">
        <v>7</v>
      </c>
      <c r="D96" s="3">
        <v>20770</v>
      </c>
      <c r="E96" s="3">
        <v>8787045</v>
      </c>
      <c r="F96" s="4">
        <f t="shared" si="2"/>
        <v>4.2306427539720746</v>
      </c>
    </row>
    <row r="97" spans="2:6" x14ac:dyDescent="0.2">
      <c r="B97" s="8" t="s">
        <v>97</v>
      </c>
      <c r="C97" s="16" t="s">
        <v>11</v>
      </c>
      <c r="D97" s="3">
        <v>301340</v>
      </c>
      <c r="E97" s="3">
        <v>62390364</v>
      </c>
      <c r="F97" s="4">
        <f t="shared" si="2"/>
        <v>2.07043087542311</v>
      </c>
    </row>
    <row r="98" spans="2:6" x14ac:dyDescent="0.2">
      <c r="B98" s="8" t="s">
        <v>98</v>
      </c>
      <c r="C98" s="16" t="s">
        <v>17</v>
      </c>
      <c r="D98" s="3">
        <v>10991</v>
      </c>
      <c r="E98" s="3">
        <v>2816602</v>
      </c>
      <c r="F98" s="4">
        <f t="shared" si="2"/>
        <v>2.5626439814393591</v>
      </c>
    </row>
    <row r="99" spans="2:6" x14ac:dyDescent="0.2">
      <c r="B99" s="8" t="s">
        <v>99</v>
      </c>
      <c r="C99" s="16" t="s">
        <v>7</v>
      </c>
      <c r="D99" s="3">
        <v>377915</v>
      </c>
      <c r="E99" s="3">
        <v>124687293</v>
      </c>
      <c r="F99" s="4">
        <f t="shared" si="2"/>
        <v>3.2993475516981334</v>
      </c>
    </row>
    <row r="100" spans="2:6" x14ac:dyDescent="0.2">
      <c r="B100" s="8" t="s">
        <v>100</v>
      </c>
      <c r="C100" s="16" t="s">
        <v>7</v>
      </c>
      <c r="D100" s="3">
        <v>89342</v>
      </c>
      <c r="E100" s="3">
        <v>10909567</v>
      </c>
      <c r="F100" s="4">
        <f t="shared" si="2"/>
        <v>1.2211017214747821</v>
      </c>
    </row>
    <row r="101" spans="2:6" x14ac:dyDescent="0.2">
      <c r="B101" s="8" t="s">
        <v>101</v>
      </c>
      <c r="C101" s="16" t="s">
        <v>7</v>
      </c>
      <c r="D101" s="3">
        <v>2724900</v>
      </c>
      <c r="E101" s="3">
        <v>19245793</v>
      </c>
      <c r="F101" s="4">
        <f t="shared" si="2"/>
        <v>7.0629355205695618E-2</v>
      </c>
    </row>
    <row r="102" spans="2:6" x14ac:dyDescent="0.2">
      <c r="B102" s="8" t="s">
        <v>102</v>
      </c>
      <c r="C102" s="16" t="s">
        <v>9</v>
      </c>
      <c r="D102" s="3">
        <v>580367</v>
      </c>
      <c r="E102" s="3">
        <v>54685051</v>
      </c>
      <c r="F102" s="4">
        <f t="shared" si="2"/>
        <v>0.94224949040865524</v>
      </c>
    </row>
    <row r="103" spans="2:6" x14ac:dyDescent="0.2">
      <c r="B103" s="8" t="s">
        <v>103</v>
      </c>
      <c r="C103" s="16" t="s">
        <v>7</v>
      </c>
      <c r="D103" s="3">
        <v>199951</v>
      </c>
      <c r="E103" s="3">
        <v>6018789</v>
      </c>
      <c r="F103" s="4">
        <f t="shared" si="2"/>
        <v>0.3010131982335672</v>
      </c>
    </row>
    <row r="104" spans="2:6" x14ac:dyDescent="0.2">
      <c r="B104" s="8" t="s">
        <v>104</v>
      </c>
      <c r="C104" s="16" t="s">
        <v>22</v>
      </c>
      <c r="D104" s="3">
        <v>811</v>
      </c>
      <c r="E104" s="3">
        <v>113001</v>
      </c>
      <c r="F104" s="4">
        <f t="shared" si="2"/>
        <v>1.3933538840937114</v>
      </c>
    </row>
    <row r="105" spans="2:6" x14ac:dyDescent="0.2">
      <c r="B105" s="8" t="s">
        <v>105</v>
      </c>
      <c r="C105" s="16" t="s">
        <v>11</v>
      </c>
      <c r="D105" s="3">
        <v>10887</v>
      </c>
      <c r="E105" s="3">
        <v>1935259</v>
      </c>
      <c r="F105" s="4">
        <f t="shared" si="2"/>
        <v>1.7775870304032333</v>
      </c>
    </row>
    <row r="106" spans="2:6" x14ac:dyDescent="0.2">
      <c r="B106" s="8" t="s">
        <v>106</v>
      </c>
      <c r="C106" s="16" t="s">
        <v>7</v>
      </c>
      <c r="D106" s="3">
        <v>17818</v>
      </c>
      <c r="E106" s="3">
        <v>3032065</v>
      </c>
      <c r="F106" s="4">
        <f t="shared" si="2"/>
        <v>1.7016864968009877</v>
      </c>
    </row>
    <row r="107" spans="2:6" x14ac:dyDescent="0.2">
      <c r="B107" s="8" t="s">
        <v>107</v>
      </c>
      <c r="C107" s="16" t="s">
        <v>7</v>
      </c>
      <c r="D107" s="3">
        <v>236800</v>
      </c>
      <c r="E107" s="3">
        <v>7574346</v>
      </c>
      <c r="F107" s="4">
        <f t="shared" si="2"/>
        <v>0.31986258445945948</v>
      </c>
    </row>
    <row r="108" spans="2:6" x14ac:dyDescent="0.2">
      <c r="B108" s="8" t="s">
        <v>108</v>
      </c>
      <c r="C108" s="16" t="s">
        <v>9</v>
      </c>
      <c r="D108" s="3">
        <v>30355</v>
      </c>
      <c r="E108" s="3">
        <v>2177740</v>
      </c>
      <c r="F108" s="4">
        <f t="shared" si="2"/>
        <v>0.71742381815186962</v>
      </c>
    </row>
    <row r="109" spans="2:6" x14ac:dyDescent="0.2">
      <c r="B109" s="8" t="s">
        <v>109</v>
      </c>
      <c r="C109" s="16" t="s">
        <v>11</v>
      </c>
      <c r="D109" s="3">
        <v>64589</v>
      </c>
      <c r="E109" s="3">
        <v>1862687</v>
      </c>
      <c r="F109" s="4">
        <f t="shared" si="2"/>
        <v>0.28839074765052874</v>
      </c>
    </row>
    <row r="110" spans="2:6" x14ac:dyDescent="0.2">
      <c r="B110" s="8" t="s">
        <v>110</v>
      </c>
      <c r="C110" s="16" t="s">
        <v>7</v>
      </c>
      <c r="D110" s="3">
        <v>10400</v>
      </c>
      <c r="E110" s="3">
        <v>5261372</v>
      </c>
      <c r="F110" s="4">
        <f t="shared" si="2"/>
        <v>5.0590115384615384</v>
      </c>
    </row>
    <row r="111" spans="2:6" x14ac:dyDescent="0.2">
      <c r="B111" s="8" t="s">
        <v>111</v>
      </c>
      <c r="C111" s="16" t="s">
        <v>9</v>
      </c>
      <c r="D111" s="3">
        <v>111369</v>
      </c>
      <c r="E111" s="3">
        <v>5214030</v>
      </c>
      <c r="F111" s="4">
        <f t="shared" si="2"/>
        <v>0.46817606335694856</v>
      </c>
    </row>
    <row r="112" spans="2:6" x14ac:dyDescent="0.2">
      <c r="B112" s="8" t="s">
        <v>112</v>
      </c>
      <c r="C112" s="16" t="s">
        <v>9</v>
      </c>
      <c r="D112" s="3">
        <v>1759540</v>
      </c>
      <c r="E112" s="3">
        <v>7017224</v>
      </c>
      <c r="F112" s="4">
        <f t="shared" si="2"/>
        <v>3.9881014356024869E-2</v>
      </c>
    </row>
    <row r="113" spans="2:6" x14ac:dyDescent="0.2">
      <c r="B113" s="8" t="s">
        <v>113</v>
      </c>
      <c r="C113" s="16" t="s">
        <v>11</v>
      </c>
      <c r="D113" s="3">
        <v>160</v>
      </c>
      <c r="E113" s="3">
        <v>39425</v>
      </c>
      <c r="F113" s="4">
        <f t="shared" si="2"/>
        <v>2.4640624999999998</v>
      </c>
    </row>
    <row r="114" spans="2:6" x14ac:dyDescent="0.2">
      <c r="B114" s="8" t="s">
        <v>114</v>
      </c>
      <c r="C114" s="16" t="s">
        <v>11</v>
      </c>
      <c r="D114" s="3">
        <v>65300</v>
      </c>
      <c r="E114" s="3">
        <v>2711566</v>
      </c>
      <c r="F114" s="4">
        <f t="shared" si="2"/>
        <v>0.41524747320061262</v>
      </c>
    </row>
    <row r="115" spans="2:6" x14ac:dyDescent="0.2">
      <c r="B115" s="8" t="s">
        <v>115</v>
      </c>
      <c r="C115" s="16" t="s">
        <v>11</v>
      </c>
      <c r="D115" s="3">
        <v>2586</v>
      </c>
      <c r="E115" s="3">
        <v>639589</v>
      </c>
      <c r="F115" s="4">
        <f t="shared" si="2"/>
        <v>2.4732753286929623</v>
      </c>
    </row>
    <row r="116" spans="2:6" x14ac:dyDescent="0.2">
      <c r="B116" s="8" t="s">
        <v>116</v>
      </c>
      <c r="C116" s="16" t="s">
        <v>11</v>
      </c>
      <c r="D116" s="3">
        <v>25713</v>
      </c>
      <c r="E116" s="3">
        <v>2125971</v>
      </c>
      <c r="F116" s="4">
        <f t="shared" si="2"/>
        <v>0.82680784039201971</v>
      </c>
    </row>
    <row r="117" spans="2:6" x14ac:dyDescent="0.2">
      <c r="B117" s="8" t="s">
        <v>117</v>
      </c>
      <c r="C117" s="16" t="s">
        <v>9</v>
      </c>
      <c r="D117" s="3">
        <v>587041</v>
      </c>
      <c r="E117" s="3">
        <v>27534354</v>
      </c>
      <c r="F117" s="4">
        <f t="shared" si="2"/>
        <v>0.4690363024047724</v>
      </c>
    </row>
    <row r="118" spans="2:6" x14ac:dyDescent="0.2">
      <c r="B118" s="8" t="s">
        <v>118</v>
      </c>
      <c r="C118" s="16" t="s">
        <v>7</v>
      </c>
      <c r="D118" s="3">
        <v>329847</v>
      </c>
      <c r="E118" s="3">
        <v>33519406</v>
      </c>
      <c r="F118" s="4">
        <f t="shared" si="2"/>
        <v>1.0162107280041959</v>
      </c>
    </row>
    <row r="119" spans="2:6" x14ac:dyDescent="0.2">
      <c r="B119" s="8" t="s">
        <v>119</v>
      </c>
      <c r="C119" s="16" t="s">
        <v>9</v>
      </c>
      <c r="D119" s="3">
        <v>118484</v>
      </c>
      <c r="E119" s="3">
        <v>20308502</v>
      </c>
      <c r="F119" s="4">
        <f t="shared" si="2"/>
        <v>1.7140290672158267</v>
      </c>
    </row>
    <row r="120" spans="2:6" x14ac:dyDescent="0.2">
      <c r="B120" s="8" t="s">
        <v>120</v>
      </c>
      <c r="C120" s="16" t="s">
        <v>7</v>
      </c>
      <c r="D120" s="3">
        <v>298</v>
      </c>
      <c r="E120" s="3">
        <v>390669</v>
      </c>
      <c r="F120" s="4">
        <f t="shared" ref="F120:F151" si="3">(E120/D120)/100</f>
        <v>13.109697986577181</v>
      </c>
    </row>
    <row r="121" spans="2:6" x14ac:dyDescent="0.2">
      <c r="B121" s="8" t="s">
        <v>121</v>
      </c>
      <c r="C121" s="16" t="s">
        <v>9</v>
      </c>
      <c r="D121" s="3">
        <v>1240192</v>
      </c>
      <c r="E121" s="3">
        <v>20137527</v>
      </c>
      <c r="F121" s="4">
        <f t="shared" si="3"/>
        <v>0.16237426946795336</v>
      </c>
    </row>
    <row r="122" spans="2:6" x14ac:dyDescent="0.2">
      <c r="B122" s="8" t="s">
        <v>122</v>
      </c>
      <c r="C122" s="16" t="s">
        <v>11</v>
      </c>
      <c r="D122" s="3">
        <v>316</v>
      </c>
      <c r="E122" s="3">
        <v>460891</v>
      </c>
      <c r="F122" s="4">
        <f t="shared" si="3"/>
        <v>14.585158227848101</v>
      </c>
    </row>
    <row r="123" spans="2:6" x14ac:dyDescent="0.2">
      <c r="B123" s="8" t="s">
        <v>123</v>
      </c>
      <c r="C123" s="16" t="s">
        <v>9</v>
      </c>
      <c r="D123" s="3">
        <v>712550</v>
      </c>
      <c r="E123" s="3">
        <v>36561813</v>
      </c>
      <c r="F123" s="4">
        <f t="shared" si="3"/>
        <v>0.51311224475475403</v>
      </c>
    </row>
    <row r="124" spans="2:6" x14ac:dyDescent="0.2">
      <c r="B124" s="8" t="s">
        <v>124</v>
      </c>
      <c r="C124" s="16" t="s">
        <v>22</v>
      </c>
      <c r="D124" s="3">
        <v>181</v>
      </c>
      <c r="E124" s="3">
        <v>78631</v>
      </c>
      <c r="F124" s="4">
        <f t="shared" si="3"/>
        <v>4.3442541436464088</v>
      </c>
    </row>
    <row r="125" spans="2:6" x14ac:dyDescent="0.2">
      <c r="B125" s="8" t="s">
        <v>125</v>
      </c>
      <c r="C125" s="16" t="s">
        <v>9</v>
      </c>
      <c r="D125" s="3">
        <v>2040</v>
      </c>
      <c r="E125" s="3">
        <v>1386129</v>
      </c>
      <c r="F125" s="4">
        <f t="shared" si="3"/>
        <v>6.7947500000000005</v>
      </c>
    </row>
    <row r="126" spans="2:6" x14ac:dyDescent="0.2">
      <c r="B126" s="8" t="s">
        <v>126</v>
      </c>
      <c r="C126" s="16" t="s">
        <v>9</v>
      </c>
      <c r="D126" s="3">
        <v>1030700</v>
      </c>
      <c r="E126" s="3">
        <v>4079284</v>
      </c>
      <c r="F126" s="4">
        <f t="shared" si="3"/>
        <v>3.9577801494130205E-2</v>
      </c>
    </row>
    <row r="127" spans="2:6" x14ac:dyDescent="0.2">
      <c r="B127" s="8" t="s">
        <v>127</v>
      </c>
      <c r="C127" s="16" t="s">
        <v>17</v>
      </c>
      <c r="D127" s="3">
        <v>1964375</v>
      </c>
      <c r="E127" s="3">
        <v>130207371</v>
      </c>
      <c r="F127" s="4">
        <f t="shared" si="3"/>
        <v>0.6628437594654788</v>
      </c>
    </row>
    <row r="128" spans="2:6" x14ac:dyDescent="0.2">
      <c r="B128" s="8" t="s">
        <v>128</v>
      </c>
      <c r="C128" s="16" t="s">
        <v>22</v>
      </c>
      <c r="D128" s="3">
        <v>702</v>
      </c>
      <c r="E128" s="3">
        <v>105675</v>
      </c>
      <c r="F128" s="4">
        <f t="shared" si="3"/>
        <v>1.5053418803418805</v>
      </c>
    </row>
    <row r="129" spans="2:6" x14ac:dyDescent="0.2">
      <c r="B129" s="8" t="s">
        <v>129</v>
      </c>
      <c r="C129" s="16" t="s">
        <v>11</v>
      </c>
      <c r="D129" s="3">
        <v>33851</v>
      </c>
      <c r="E129" s="3">
        <v>3323876</v>
      </c>
      <c r="F129" s="4">
        <f t="shared" si="3"/>
        <v>0.98191368054119521</v>
      </c>
    </row>
    <row r="130" spans="2:6" x14ac:dyDescent="0.2">
      <c r="B130" s="8" t="s">
        <v>130</v>
      </c>
      <c r="C130" s="16" t="s">
        <v>11</v>
      </c>
      <c r="D130" s="3">
        <v>1.95</v>
      </c>
      <c r="E130" s="3">
        <v>31223</v>
      </c>
      <c r="F130" s="4">
        <f t="shared" si="3"/>
        <v>160.11794871794874</v>
      </c>
    </row>
    <row r="131" spans="2:6" x14ac:dyDescent="0.2">
      <c r="B131" s="8" t="s">
        <v>131</v>
      </c>
      <c r="C131" s="16" t="s">
        <v>7</v>
      </c>
      <c r="D131" s="3">
        <v>1564116</v>
      </c>
      <c r="E131" s="3">
        <v>3198913</v>
      </c>
      <c r="F131" s="4">
        <f t="shared" si="3"/>
        <v>2.0451891036214708E-2</v>
      </c>
    </row>
    <row r="132" spans="2:6" x14ac:dyDescent="0.2">
      <c r="B132" s="8" t="s">
        <v>132</v>
      </c>
      <c r="C132" s="16" t="s">
        <v>11</v>
      </c>
      <c r="D132" s="3">
        <v>13812</v>
      </c>
      <c r="E132" s="3">
        <v>607414</v>
      </c>
      <c r="F132" s="4">
        <f t="shared" si="3"/>
        <v>0.43977266145380833</v>
      </c>
    </row>
    <row r="133" spans="2:6" x14ac:dyDescent="0.2">
      <c r="B133" s="8" t="s">
        <v>133</v>
      </c>
      <c r="C133" s="16" t="s">
        <v>9</v>
      </c>
      <c r="D133" s="3">
        <v>799380</v>
      </c>
      <c r="E133" s="3">
        <v>30888034</v>
      </c>
      <c r="F133" s="4">
        <f t="shared" si="3"/>
        <v>0.38639988491080585</v>
      </c>
    </row>
    <row r="134" spans="2:6" x14ac:dyDescent="0.2">
      <c r="B134" s="8" t="s">
        <v>134</v>
      </c>
      <c r="C134" s="16" t="s">
        <v>7</v>
      </c>
      <c r="D134" s="3">
        <v>676578</v>
      </c>
      <c r="E134" s="3">
        <v>57067099</v>
      </c>
      <c r="F134" s="4">
        <f t="shared" si="3"/>
        <v>0.84346666607545617</v>
      </c>
    </row>
    <row r="135" spans="2:6" x14ac:dyDescent="0.2">
      <c r="B135" s="8" t="s">
        <v>135</v>
      </c>
      <c r="C135" s="16" t="s">
        <v>9</v>
      </c>
      <c r="D135" s="3">
        <v>78191</v>
      </c>
      <c r="E135" s="3">
        <v>2678191</v>
      </c>
      <c r="F135" s="4">
        <f t="shared" si="3"/>
        <v>0.34251908787456359</v>
      </c>
    </row>
    <row r="136" spans="2:6" x14ac:dyDescent="0.2">
      <c r="B136" s="8" t="s">
        <v>136</v>
      </c>
      <c r="C136" s="16" t="s">
        <v>22</v>
      </c>
      <c r="D136" s="3">
        <v>21</v>
      </c>
      <c r="E136" s="3">
        <v>11000</v>
      </c>
      <c r="F136" s="4">
        <f t="shared" si="3"/>
        <v>5.2380952380952381</v>
      </c>
    </row>
    <row r="137" spans="2:6" x14ac:dyDescent="0.2">
      <c r="B137" s="8" t="s">
        <v>137</v>
      </c>
      <c r="C137" s="16" t="s">
        <v>7</v>
      </c>
      <c r="D137" s="3">
        <v>147181</v>
      </c>
      <c r="E137" s="3">
        <v>30424878</v>
      </c>
      <c r="F137" s="4">
        <f t="shared" si="3"/>
        <v>2.0671742955952195</v>
      </c>
    </row>
    <row r="138" spans="2:6" x14ac:dyDescent="0.2">
      <c r="B138" s="8" t="s">
        <v>138</v>
      </c>
      <c r="C138" s="16" t="s">
        <v>17</v>
      </c>
      <c r="D138" s="3">
        <v>130370</v>
      </c>
      <c r="E138" s="3">
        <v>6243931</v>
      </c>
      <c r="F138" s="4">
        <f t="shared" si="3"/>
        <v>0.47893924982741432</v>
      </c>
    </row>
    <row r="139" spans="2:6" x14ac:dyDescent="0.2">
      <c r="B139" s="8" t="s">
        <v>139</v>
      </c>
      <c r="C139" s="16" t="s">
        <v>9</v>
      </c>
      <c r="D139" s="3">
        <v>1267000</v>
      </c>
      <c r="E139" s="3">
        <v>23605767</v>
      </c>
      <c r="F139" s="4">
        <f t="shared" si="3"/>
        <v>0.18631228887134962</v>
      </c>
    </row>
    <row r="140" spans="2:6" x14ac:dyDescent="0.2">
      <c r="B140" s="8" t="s">
        <v>140</v>
      </c>
      <c r="C140" s="16" t="s">
        <v>9</v>
      </c>
      <c r="D140" s="3">
        <v>923768</v>
      </c>
      <c r="E140" s="3">
        <v>219463872</v>
      </c>
      <c r="F140" s="4">
        <f t="shared" si="3"/>
        <v>2.3757466376839207</v>
      </c>
    </row>
    <row r="141" spans="2:6" x14ac:dyDescent="0.2">
      <c r="B141" s="8" t="s">
        <v>141</v>
      </c>
      <c r="C141" s="16" t="s">
        <v>11</v>
      </c>
      <c r="D141" s="3">
        <v>323802</v>
      </c>
      <c r="E141" s="3">
        <v>5509591</v>
      </c>
      <c r="F141" s="4">
        <f t="shared" si="3"/>
        <v>0.1701530873805597</v>
      </c>
    </row>
    <row r="142" spans="2:6" x14ac:dyDescent="0.2">
      <c r="B142" s="8" t="s">
        <v>142</v>
      </c>
      <c r="C142" s="16" t="s">
        <v>22</v>
      </c>
      <c r="D142" s="3">
        <v>267710</v>
      </c>
      <c r="E142" s="3">
        <v>4991442</v>
      </c>
      <c r="F142" s="4">
        <f t="shared" si="3"/>
        <v>0.18644959097530911</v>
      </c>
    </row>
    <row r="143" spans="2:6" x14ac:dyDescent="0.2">
      <c r="B143" s="8" t="s">
        <v>143</v>
      </c>
      <c r="C143" s="16" t="s">
        <v>7</v>
      </c>
      <c r="D143" s="3">
        <v>309500</v>
      </c>
      <c r="E143" s="3">
        <v>3694755</v>
      </c>
      <c r="F143" s="4">
        <f t="shared" si="3"/>
        <v>0.11937819063004847</v>
      </c>
    </row>
    <row r="144" spans="2:6" x14ac:dyDescent="0.2">
      <c r="B144" s="8" t="s">
        <v>144</v>
      </c>
      <c r="C144" s="16" t="s">
        <v>9</v>
      </c>
      <c r="D144" s="3">
        <v>241038</v>
      </c>
      <c r="E144" s="3">
        <v>44712143</v>
      </c>
      <c r="F144" s="4">
        <f t="shared" si="3"/>
        <v>1.8549831561828427</v>
      </c>
    </row>
    <row r="145" spans="2:6" x14ac:dyDescent="0.2">
      <c r="B145" s="8" t="s">
        <v>145</v>
      </c>
      <c r="C145" s="16" t="s">
        <v>7</v>
      </c>
      <c r="D145" s="3">
        <v>447400</v>
      </c>
      <c r="E145" s="3">
        <v>30842796</v>
      </c>
      <c r="F145" s="4">
        <f t="shared" si="3"/>
        <v>0.68937854269110421</v>
      </c>
    </row>
    <row r="146" spans="2:6" x14ac:dyDescent="0.2">
      <c r="B146" s="8" t="s">
        <v>146</v>
      </c>
      <c r="C146" s="16" t="s">
        <v>7</v>
      </c>
      <c r="D146" s="3">
        <v>796095</v>
      </c>
      <c r="E146" s="3">
        <v>238181034</v>
      </c>
      <c r="F146" s="4">
        <f t="shared" si="3"/>
        <v>2.9918669756750136</v>
      </c>
    </row>
    <row r="147" spans="2:6" x14ac:dyDescent="0.2">
      <c r="B147" s="8" t="s">
        <v>147</v>
      </c>
      <c r="C147" s="16" t="s">
        <v>22</v>
      </c>
      <c r="D147" s="3">
        <v>459</v>
      </c>
      <c r="E147" s="3">
        <v>21613</v>
      </c>
      <c r="F147" s="4">
        <f t="shared" si="3"/>
        <v>0.47087145969498911</v>
      </c>
    </row>
    <row r="148" spans="2:6" x14ac:dyDescent="0.2">
      <c r="B148" s="8" t="s">
        <v>148</v>
      </c>
      <c r="C148" s="16" t="s">
        <v>7</v>
      </c>
      <c r="D148" s="3">
        <v>6220</v>
      </c>
      <c r="E148" s="3">
        <v>4906338</v>
      </c>
      <c r="F148" s="4">
        <f t="shared" si="3"/>
        <v>7.8880032154340833</v>
      </c>
    </row>
    <row r="149" spans="2:6" x14ac:dyDescent="0.2">
      <c r="B149" s="8" t="s">
        <v>149</v>
      </c>
      <c r="C149" s="16" t="s">
        <v>17</v>
      </c>
      <c r="D149" s="3">
        <v>75420</v>
      </c>
      <c r="E149" s="3">
        <v>3928646</v>
      </c>
      <c r="F149" s="4">
        <f t="shared" si="3"/>
        <v>0.52090241315300978</v>
      </c>
    </row>
    <row r="150" spans="2:6" x14ac:dyDescent="0.2">
      <c r="B150" s="8" t="s">
        <v>150</v>
      </c>
      <c r="C150" s="16" t="s">
        <v>22</v>
      </c>
      <c r="D150" s="3">
        <v>462840</v>
      </c>
      <c r="E150" s="3">
        <v>7399757</v>
      </c>
      <c r="F150" s="4">
        <f t="shared" si="3"/>
        <v>0.15987721458819462</v>
      </c>
    </row>
    <row r="151" spans="2:6" x14ac:dyDescent="0.2">
      <c r="B151" s="8" t="s">
        <v>151</v>
      </c>
      <c r="C151" s="16" t="s">
        <v>17</v>
      </c>
      <c r="D151" s="3">
        <v>406752</v>
      </c>
      <c r="E151" s="3">
        <v>7272639</v>
      </c>
      <c r="F151" s="4">
        <f t="shared" si="3"/>
        <v>0.17879786700495631</v>
      </c>
    </row>
    <row r="152" spans="2:6" x14ac:dyDescent="0.2">
      <c r="B152" s="8" t="s">
        <v>152</v>
      </c>
      <c r="C152" s="16" t="s">
        <v>11</v>
      </c>
      <c r="D152" s="3">
        <v>41543</v>
      </c>
      <c r="E152" s="3">
        <v>17337403</v>
      </c>
      <c r="F152" s="4">
        <f t="shared" ref="F152:F183" si="4">(E152/D152)/100</f>
        <v>4.1733632621620975</v>
      </c>
    </row>
    <row r="153" spans="2:6" x14ac:dyDescent="0.2">
      <c r="B153" s="8" t="s">
        <v>153</v>
      </c>
      <c r="C153" s="16" t="s">
        <v>17</v>
      </c>
      <c r="D153" s="3">
        <v>1285216</v>
      </c>
      <c r="E153" s="3">
        <v>32201224</v>
      </c>
      <c r="F153" s="4">
        <f t="shared" si="4"/>
        <v>0.25055106690237283</v>
      </c>
    </row>
    <row r="154" spans="2:6" x14ac:dyDescent="0.2">
      <c r="B154" s="8" t="s">
        <v>154</v>
      </c>
      <c r="C154" s="16" t="s">
        <v>7</v>
      </c>
      <c r="D154" s="3">
        <v>300000</v>
      </c>
      <c r="E154" s="3">
        <v>110818325</v>
      </c>
      <c r="F154" s="4">
        <f t="shared" si="4"/>
        <v>3.6939441666666664</v>
      </c>
    </row>
    <row r="155" spans="2:6" x14ac:dyDescent="0.2">
      <c r="B155" s="8" t="s">
        <v>155</v>
      </c>
      <c r="C155" s="16" t="s">
        <v>11</v>
      </c>
      <c r="D155" s="3">
        <v>312685</v>
      </c>
      <c r="E155" s="3">
        <v>38185913</v>
      </c>
      <c r="F155" s="4">
        <f t="shared" si="4"/>
        <v>1.2212262500599644</v>
      </c>
    </row>
    <row r="156" spans="2:6" x14ac:dyDescent="0.2">
      <c r="B156" s="8" t="s">
        <v>156</v>
      </c>
      <c r="C156" s="16" t="s">
        <v>11</v>
      </c>
      <c r="D156" s="3">
        <v>92090</v>
      </c>
      <c r="E156" s="3">
        <v>10263850</v>
      </c>
      <c r="F156" s="4">
        <f t="shared" si="4"/>
        <v>1.1145455532631123</v>
      </c>
    </row>
    <row r="157" spans="2:6" x14ac:dyDescent="0.2">
      <c r="B157" s="8" t="s">
        <v>157</v>
      </c>
      <c r="C157" s="16" t="s">
        <v>7</v>
      </c>
      <c r="D157" s="3">
        <v>11586</v>
      </c>
      <c r="E157" s="3">
        <v>2479995</v>
      </c>
      <c r="F157" s="4">
        <f t="shared" si="4"/>
        <v>2.1405100983946141</v>
      </c>
    </row>
    <row r="158" spans="2:6" x14ac:dyDescent="0.2">
      <c r="B158" s="8" t="s">
        <v>158</v>
      </c>
      <c r="C158" s="16" t="s">
        <v>11</v>
      </c>
      <c r="D158" s="3">
        <v>238391</v>
      </c>
      <c r="E158" s="3">
        <v>21220362</v>
      </c>
      <c r="F158" s="4">
        <f t="shared" si="4"/>
        <v>0.89014946034036524</v>
      </c>
    </row>
    <row r="159" spans="2:6" x14ac:dyDescent="0.2">
      <c r="B159" s="8" t="s">
        <v>159</v>
      </c>
      <c r="C159" s="16" t="s">
        <v>11</v>
      </c>
      <c r="D159" s="3">
        <v>243610</v>
      </c>
      <c r="E159" s="3">
        <v>66052076</v>
      </c>
      <c r="F159" s="4">
        <f t="shared" si="4"/>
        <v>2.7113860678954063</v>
      </c>
    </row>
    <row r="160" spans="2:6" x14ac:dyDescent="0.2">
      <c r="B160" s="8" t="s">
        <v>160</v>
      </c>
      <c r="C160" s="16" t="s">
        <v>161</v>
      </c>
      <c r="D160" s="3">
        <v>17098242</v>
      </c>
      <c r="E160" s="3">
        <v>142320790</v>
      </c>
      <c r="F160" s="4">
        <f t="shared" si="4"/>
        <v>8.3237089520665344E-2</v>
      </c>
    </row>
    <row r="161" spans="2:6" x14ac:dyDescent="0.2">
      <c r="B161" s="8" t="s">
        <v>162</v>
      </c>
      <c r="C161" s="16" t="s">
        <v>9</v>
      </c>
      <c r="D161" s="3">
        <v>26338</v>
      </c>
      <c r="E161" s="3">
        <v>12943132</v>
      </c>
      <c r="F161" s="4">
        <f t="shared" si="4"/>
        <v>4.9142425392968336</v>
      </c>
    </row>
    <row r="162" spans="2:6" x14ac:dyDescent="0.2">
      <c r="B162" s="8" t="s">
        <v>163</v>
      </c>
      <c r="C162" s="16" t="s">
        <v>17</v>
      </c>
      <c r="D162" s="3">
        <v>261</v>
      </c>
      <c r="E162" s="3">
        <v>54149</v>
      </c>
      <c r="F162" s="4">
        <f t="shared" si="4"/>
        <v>2.0746743295019159</v>
      </c>
    </row>
    <row r="163" spans="2:6" x14ac:dyDescent="0.2">
      <c r="B163" s="8" t="s">
        <v>164</v>
      </c>
      <c r="C163" s="16" t="s">
        <v>11</v>
      </c>
      <c r="D163" s="3">
        <v>60.57</v>
      </c>
      <c r="E163" s="3">
        <v>34467</v>
      </c>
      <c r="F163" s="4">
        <f t="shared" si="4"/>
        <v>5.6904408122833079</v>
      </c>
    </row>
    <row r="164" spans="2:6" x14ac:dyDescent="0.2">
      <c r="B164" s="8" t="s">
        <v>165</v>
      </c>
      <c r="C164" s="16" t="s">
        <v>17</v>
      </c>
      <c r="D164" s="3">
        <v>389.3</v>
      </c>
      <c r="E164" s="3">
        <v>101145</v>
      </c>
      <c r="F164" s="4">
        <f t="shared" si="4"/>
        <v>2.5981248394554326</v>
      </c>
    </row>
    <row r="165" spans="2:6" x14ac:dyDescent="0.2">
      <c r="B165" s="8" t="s">
        <v>166</v>
      </c>
      <c r="C165" s="16" t="s">
        <v>17</v>
      </c>
      <c r="D165" s="3">
        <v>616</v>
      </c>
      <c r="E165" s="3">
        <v>166637</v>
      </c>
      <c r="F165" s="4">
        <f t="shared" si="4"/>
        <v>2.7051461038961038</v>
      </c>
    </row>
    <row r="166" spans="2:6" x14ac:dyDescent="0.2">
      <c r="B166" s="8" t="s">
        <v>167</v>
      </c>
      <c r="C166" s="16" t="s">
        <v>22</v>
      </c>
      <c r="D166" s="3">
        <v>28896</v>
      </c>
      <c r="E166" s="3">
        <v>690598</v>
      </c>
      <c r="F166" s="4">
        <f t="shared" si="4"/>
        <v>0.23899432447397564</v>
      </c>
    </row>
    <row r="167" spans="2:6" x14ac:dyDescent="0.2">
      <c r="B167" s="8" t="s">
        <v>168</v>
      </c>
      <c r="C167" s="16" t="s">
        <v>17</v>
      </c>
      <c r="D167" s="3">
        <v>21041</v>
      </c>
      <c r="E167" s="3">
        <v>6528135</v>
      </c>
      <c r="F167" s="4">
        <f t="shared" si="4"/>
        <v>3.1025782995104794</v>
      </c>
    </row>
    <row r="168" spans="2:6" x14ac:dyDescent="0.2">
      <c r="B168" s="8" t="s">
        <v>169</v>
      </c>
      <c r="C168" s="16" t="s">
        <v>22</v>
      </c>
      <c r="D168" s="3">
        <v>2831</v>
      </c>
      <c r="E168" s="3">
        <v>204898</v>
      </c>
      <c r="F168" s="4">
        <f t="shared" si="4"/>
        <v>0.72376545390321434</v>
      </c>
    </row>
    <row r="169" spans="2:6" x14ac:dyDescent="0.2">
      <c r="B169" s="8" t="s">
        <v>170</v>
      </c>
      <c r="C169" s="16" t="s">
        <v>9</v>
      </c>
      <c r="D169" s="3">
        <v>964</v>
      </c>
      <c r="E169" s="3">
        <v>213948</v>
      </c>
      <c r="F169" s="4">
        <f t="shared" si="4"/>
        <v>2.219377593360996</v>
      </c>
    </row>
    <row r="170" spans="2:6" x14ac:dyDescent="0.2">
      <c r="B170" s="8" t="s">
        <v>171</v>
      </c>
      <c r="C170" s="16" t="s">
        <v>9</v>
      </c>
      <c r="D170" s="3">
        <v>196722</v>
      </c>
      <c r="E170" s="3">
        <v>16082442</v>
      </c>
      <c r="F170" s="4">
        <f t="shared" si="4"/>
        <v>0.81752127367554206</v>
      </c>
    </row>
    <row r="171" spans="2:6" x14ac:dyDescent="0.2">
      <c r="B171" s="8" t="s">
        <v>172</v>
      </c>
      <c r="C171" s="16" t="s">
        <v>11</v>
      </c>
      <c r="D171" s="3">
        <v>77474</v>
      </c>
      <c r="E171" s="3">
        <v>6974289</v>
      </c>
      <c r="F171" s="4">
        <f t="shared" si="4"/>
        <v>0.90021026408859739</v>
      </c>
    </row>
    <row r="172" spans="2:6" x14ac:dyDescent="0.2">
      <c r="B172" s="8" t="s">
        <v>173</v>
      </c>
      <c r="C172" s="16" t="s">
        <v>9</v>
      </c>
      <c r="D172" s="3">
        <v>455</v>
      </c>
      <c r="E172" s="3">
        <v>96387</v>
      </c>
      <c r="F172" s="4">
        <f t="shared" si="4"/>
        <v>2.1183956043956043</v>
      </c>
    </row>
    <row r="173" spans="2:6" x14ac:dyDescent="0.2">
      <c r="B173" s="8" t="s">
        <v>174</v>
      </c>
      <c r="C173" s="16" t="s">
        <v>9</v>
      </c>
      <c r="D173" s="3">
        <v>71740</v>
      </c>
      <c r="E173" s="3">
        <v>6807277</v>
      </c>
      <c r="F173" s="4">
        <f t="shared" si="4"/>
        <v>0.94888165597992757</v>
      </c>
    </row>
    <row r="174" spans="2:6" x14ac:dyDescent="0.2">
      <c r="B174" s="8" t="s">
        <v>175</v>
      </c>
      <c r="C174" s="16" t="s">
        <v>7</v>
      </c>
      <c r="D174" s="3">
        <v>697</v>
      </c>
      <c r="E174" s="3">
        <v>5866139</v>
      </c>
      <c r="F174" s="4">
        <f t="shared" si="4"/>
        <v>84.162682926829277</v>
      </c>
    </row>
    <row r="175" spans="2:6" x14ac:dyDescent="0.2">
      <c r="B175" s="8" t="s">
        <v>176</v>
      </c>
      <c r="C175" s="16" t="s">
        <v>11</v>
      </c>
      <c r="D175" s="3">
        <v>49035</v>
      </c>
      <c r="E175" s="3">
        <v>5436066</v>
      </c>
      <c r="F175" s="4">
        <f t="shared" si="4"/>
        <v>1.1086093606607526</v>
      </c>
    </row>
    <row r="176" spans="2:6" x14ac:dyDescent="0.2">
      <c r="B176" s="8" t="s">
        <v>177</v>
      </c>
      <c r="C176" s="16" t="s">
        <v>11</v>
      </c>
      <c r="D176" s="3">
        <v>20273</v>
      </c>
      <c r="E176" s="3">
        <v>2102106</v>
      </c>
      <c r="F176" s="4">
        <f t="shared" si="4"/>
        <v>1.0368993242243378</v>
      </c>
    </row>
    <row r="177" spans="2:6" x14ac:dyDescent="0.2">
      <c r="B177" s="8" t="s">
        <v>178</v>
      </c>
      <c r="C177" s="16" t="s">
        <v>9</v>
      </c>
      <c r="D177" s="3">
        <v>637657</v>
      </c>
      <c r="E177" s="3">
        <v>12094640</v>
      </c>
      <c r="F177" s="4">
        <f t="shared" si="4"/>
        <v>0.18967313147977674</v>
      </c>
    </row>
    <row r="178" spans="2:6" x14ac:dyDescent="0.2">
      <c r="B178" s="8" t="s">
        <v>179</v>
      </c>
      <c r="C178" s="16" t="s">
        <v>9</v>
      </c>
      <c r="D178" s="3">
        <v>1861484</v>
      </c>
      <c r="E178" s="3">
        <v>46751162</v>
      </c>
      <c r="F178" s="4">
        <f t="shared" si="4"/>
        <v>0.25114995347797781</v>
      </c>
    </row>
    <row r="179" spans="2:6" x14ac:dyDescent="0.2">
      <c r="B179" s="8" t="s">
        <v>180</v>
      </c>
      <c r="C179" s="16" t="s">
        <v>7</v>
      </c>
      <c r="D179" s="3">
        <v>65610</v>
      </c>
      <c r="E179" s="3">
        <v>23044123</v>
      </c>
      <c r="F179" s="4">
        <f t="shared" si="4"/>
        <v>3.5122882182594117</v>
      </c>
    </row>
    <row r="180" spans="2:6" x14ac:dyDescent="0.2">
      <c r="B180" s="8" t="s">
        <v>181</v>
      </c>
      <c r="C180" s="16" t="s">
        <v>9</v>
      </c>
      <c r="D180" s="3">
        <v>644329</v>
      </c>
      <c r="E180" s="3">
        <v>10984074</v>
      </c>
      <c r="F180" s="4">
        <f t="shared" si="4"/>
        <v>0.17047306577850754</v>
      </c>
    </row>
    <row r="181" spans="2:6" x14ac:dyDescent="0.2">
      <c r="B181" s="8" t="s">
        <v>182</v>
      </c>
      <c r="C181" s="16" t="s">
        <v>11</v>
      </c>
      <c r="D181" s="3">
        <v>450295</v>
      </c>
      <c r="E181" s="3">
        <v>10261767</v>
      </c>
      <c r="F181" s="4">
        <f t="shared" si="4"/>
        <v>0.22788987219489446</v>
      </c>
    </row>
    <row r="182" spans="2:6" x14ac:dyDescent="0.2">
      <c r="B182" s="8" t="s">
        <v>183</v>
      </c>
      <c r="C182" s="16" t="s">
        <v>11</v>
      </c>
      <c r="D182" s="3">
        <v>41277</v>
      </c>
      <c r="E182" s="3">
        <v>8453550</v>
      </c>
      <c r="F182" s="4">
        <f t="shared" si="4"/>
        <v>2.048004942219638</v>
      </c>
    </row>
    <row r="183" spans="2:6" x14ac:dyDescent="0.2">
      <c r="B183" s="8" t="s">
        <v>184</v>
      </c>
      <c r="C183" s="16" t="s">
        <v>17</v>
      </c>
      <c r="D183" s="3">
        <v>163820</v>
      </c>
      <c r="E183" s="3">
        <v>614759</v>
      </c>
      <c r="F183" s="4">
        <f t="shared" si="4"/>
        <v>3.7526492491759246E-2</v>
      </c>
    </row>
    <row r="184" spans="2:6" x14ac:dyDescent="0.2">
      <c r="B184" s="8" t="s">
        <v>185</v>
      </c>
      <c r="C184" s="16" t="s">
        <v>7</v>
      </c>
      <c r="D184" s="3">
        <v>185180</v>
      </c>
      <c r="E184" s="3">
        <v>20384316</v>
      </c>
      <c r="F184" s="4">
        <f t="shared" ref="F184:F207" si="5">(E184/D184)/100</f>
        <v>1.1007838859488066</v>
      </c>
    </row>
    <row r="185" spans="2:6" x14ac:dyDescent="0.2">
      <c r="B185" s="8" t="s">
        <v>186</v>
      </c>
      <c r="C185" s="16" t="s">
        <v>7</v>
      </c>
      <c r="D185" s="3">
        <v>144100</v>
      </c>
      <c r="E185" s="3">
        <v>8990874</v>
      </c>
      <c r="F185" s="4">
        <f t="shared" si="5"/>
        <v>0.62393296321998615</v>
      </c>
    </row>
    <row r="186" spans="2:6" ht="14.25" customHeight="1" x14ac:dyDescent="0.2">
      <c r="B186" s="8" t="s">
        <v>187</v>
      </c>
      <c r="C186" s="16" t="s">
        <v>7</v>
      </c>
      <c r="D186" s="3">
        <v>35980</v>
      </c>
      <c r="E186" s="3">
        <v>23572052</v>
      </c>
      <c r="F186" s="4">
        <f t="shared" si="5"/>
        <v>6.5514319066147859</v>
      </c>
    </row>
    <row r="187" spans="2:6" x14ac:dyDescent="0.2">
      <c r="B187" s="8" t="s">
        <v>188</v>
      </c>
      <c r="C187" s="16" t="s">
        <v>9</v>
      </c>
      <c r="D187" s="3">
        <v>947300</v>
      </c>
      <c r="E187" s="3">
        <v>62092761</v>
      </c>
      <c r="F187" s="4">
        <f t="shared" si="5"/>
        <v>0.65547092790034833</v>
      </c>
    </row>
    <row r="188" spans="2:6" x14ac:dyDescent="0.2">
      <c r="B188" s="8" t="s">
        <v>189</v>
      </c>
      <c r="C188" s="16" t="s">
        <v>9</v>
      </c>
      <c r="D188" s="3">
        <v>1284000</v>
      </c>
      <c r="E188" s="3">
        <v>17414108</v>
      </c>
      <c r="F188" s="4">
        <f t="shared" si="5"/>
        <v>0.1356238940809969</v>
      </c>
    </row>
    <row r="189" spans="2:6" x14ac:dyDescent="0.2">
      <c r="B189" s="8" t="s">
        <v>190</v>
      </c>
      <c r="C189" s="16" t="s">
        <v>11</v>
      </c>
      <c r="D189" s="3">
        <v>78867</v>
      </c>
      <c r="E189" s="3">
        <v>10702596</v>
      </c>
      <c r="F189" s="4">
        <f t="shared" si="5"/>
        <v>1.3570436304157634</v>
      </c>
    </row>
    <row r="190" spans="2:6" x14ac:dyDescent="0.2">
      <c r="B190" s="8" t="s">
        <v>191</v>
      </c>
      <c r="C190" s="16" t="s">
        <v>7</v>
      </c>
      <c r="D190" s="3">
        <v>513120</v>
      </c>
      <c r="E190" s="3">
        <v>69480520</v>
      </c>
      <c r="F190" s="4">
        <f t="shared" si="5"/>
        <v>1.3540793576551295</v>
      </c>
    </row>
    <row r="191" spans="2:6" x14ac:dyDescent="0.2">
      <c r="B191" s="8" t="s">
        <v>192</v>
      </c>
      <c r="C191" s="16" t="s">
        <v>7</v>
      </c>
      <c r="D191" s="3">
        <v>14874</v>
      </c>
      <c r="E191" s="3">
        <v>1413958</v>
      </c>
      <c r="F191" s="4">
        <f t="shared" si="5"/>
        <v>0.95062390748957915</v>
      </c>
    </row>
    <row r="192" spans="2:6" x14ac:dyDescent="0.2">
      <c r="B192" s="8" t="s">
        <v>193</v>
      </c>
      <c r="C192" s="16" t="s">
        <v>9</v>
      </c>
      <c r="D192" s="3">
        <v>56785</v>
      </c>
      <c r="E192" s="3">
        <v>8283189</v>
      </c>
      <c r="F192" s="4">
        <f t="shared" si="5"/>
        <v>1.4586931407942239</v>
      </c>
    </row>
    <row r="193" spans="2:6" x14ac:dyDescent="0.2">
      <c r="B193" s="8" t="s">
        <v>194</v>
      </c>
      <c r="C193" s="16" t="s">
        <v>22</v>
      </c>
      <c r="D193" s="3">
        <v>747</v>
      </c>
      <c r="E193" s="3">
        <v>105580</v>
      </c>
      <c r="F193" s="4">
        <f t="shared" si="5"/>
        <v>1.4133868808567605</v>
      </c>
    </row>
    <row r="194" spans="2:6" x14ac:dyDescent="0.2">
      <c r="B194" s="8" t="s">
        <v>195</v>
      </c>
      <c r="C194" s="16" t="s">
        <v>17</v>
      </c>
      <c r="D194" s="3">
        <v>5128</v>
      </c>
      <c r="E194" s="3">
        <v>1281047</v>
      </c>
      <c r="F194" s="4">
        <f t="shared" si="5"/>
        <v>2.4981415756630265</v>
      </c>
    </row>
    <row r="195" spans="2:6" x14ac:dyDescent="0.2">
      <c r="B195" s="8" t="s">
        <v>196</v>
      </c>
      <c r="C195" s="16" t="s">
        <v>9</v>
      </c>
      <c r="D195" s="3">
        <v>163610</v>
      </c>
      <c r="E195" s="3">
        <v>11811335</v>
      </c>
      <c r="F195" s="4">
        <f t="shared" si="5"/>
        <v>0.72192011490740171</v>
      </c>
    </row>
    <row r="196" spans="2:6" x14ac:dyDescent="0.2">
      <c r="B196" s="8" t="s">
        <v>197</v>
      </c>
      <c r="C196" s="16" t="s">
        <v>7</v>
      </c>
      <c r="D196" s="3">
        <v>488100</v>
      </c>
      <c r="E196" s="3">
        <v>5579889</v>
      </c>
      <c r="F196" s="4">
        <f t="shared" si="5"/>
        <v>0.11431856177012907</v>
      </c>
    </row>
    <row r="197" spans="2:6" x14ac:dyDescent="0.2">
      <c r="B197" s="8" t="s">
        <v>198</v>
      </c>
      <c r="C197" s="16" t="s">
        <v>7</v>
      </c>
      <c r="D197" s="3">
        <v>783562</v>
      </c>
      <c r="E197" s="3">
        <v>82482343</v>
      </c>
      <c r="F197" s="4">
        <f t="shared" si="5"/>
        <v>1.0526587940711776</v>
      </c>
    </row>
    <row r="198" spans="2:6" x14ac:dyDescent="0.2">
      <c r="B198" s="8" t="s">
        <v>199</v>
      </c>
      <c r="C198" s="16" t="s">
        <v>22</v>
      </c>
      <c r="D198" s="3">
        <v>25.9</v>
      </c>
      <c r="E198" s="3">
        <v>11448</v>
      </c>
      <c r="F198" s="4">
        <f t="shared" si="5"/>
        <v>4.4200772200772205</v>
      </c>
    </row>
    <row r="199" spans="2:6" x14ac:dyDescent="0.2">
      <c r="B199" s="8" t="s">
        <v>200</v>
      </c>
      <c r="C199" s="16" t="s">
        <v>11</v>
      </c>
      <c r="D199" s="3">
        <v>603550</v>
      </c>
      <c r="E199" s="3">
        <v>43745640</v>
      </c>
      <c r="F199" s="4">
        <f t="shared" si="5"/>
        <v>0.72480556706155252</v>
      </c>
    </row>
    <row r="200" spans="2:6" x14ac:dyDescent="0.2">
      <c r="B200" s="8" t="s">
        <v>201</v>
      </c>
      <c r="C200" s="16" t="s">
        <v>17</v>
      </c>
      <c r="D200" s="3">
        <v>176215</v>
      </c>
      <c r="E200" s="3">
        <v>3298239</v>
      </c>
      <c r="F200" s="4">
        <f t="shared" si="5"/>
        <v>0.18717129642765939</v>
      </c>
    </row>
    <row r="201" spans="2:6" x14ac:dyDescent="0.2">
      <c r="B201" s="8" t="s">
        <v>202</v>
      </c>
      <c r="C201" s="16" t="s">
        <v>22</v>
      </c>
      <c r="D201" s="3">
        <v>12189</v>
      </c>
      <c r="E201" s="3">
        <v>303009</v>
      </c>
      <c r="F201" s="4">
        <f t="shared" si="5"/>
        <v>0.24859217327098204</v>
      </c>
    </row>
    <row r="202" spans="2:6" x14ac:dyDescent="0.2">
      <c r="B202" s="8" t="s">
        <v>203</v>
      </c>
      <c r="C202" s="16" t="s">
        <v>11</v>
      </c>
      <c r="D202" s="3">
        <v>0.44000000000000006</v>
      </c>
      <c r="E202" s="3">
        <v>1000</v>
      </c>
      <c r="F202" s="4">
        <f t="shared" si="5"/>
        <v>22.727272727272727</v>
      </c>
    </row>
    <row r="203" spans="2:6" x14ac:dyDescent="0.2">
      <c r="B203" s="8" t="s">
        <v>204</v>
      </c>
      <c r="C203" s="16" t="s">
        <v>17</v>
      </c>
      <c r="D203" s="3">
        <v>912050</v>
      </c>
      <c r="E203" s="3">
        <v>29069153</v>
      </c>
      <c r="F203" s="4">
        <f t="shared" si="5"/>
        <v>0.3187232388575188</v>
      </c>
    </row>
    <row r="204" spans="2:6" x14ac:dyDescent="0.2">
      <c r="B204" s="8" t="s">
        <v>205</v>
      </c>
      <c r="C204" s="16" t="s">
        <v>7</v>
      </c>
      <c r="D204" s="3">
        <v>331210</v>
      </c>
      <c r="E204" s="3">
        <v>102789598</v>
      </c>
      <c r="F204" s="4">
        <f t="shared" si="5"/>
        <v>3.1034569608405542</v>
      </c>
    </row>
    <row r="205" spans="2:6" ht="18.75" customHeight="1" x14ac:dyDescent="0.2">
      <c r="B205" s="8" t="s">
        <v>206</v>
      </c>
      <c r="C205" s="16" t="s">
        <v>7</v>
      </c>
      <c r="D205" s="3">
        <v>527968</v>
      </c>
      <c r="E205" s="3">
        <v>30399243</v>
      </c>
      <c r="F205" s="4">
        <f t="shared" si="5"/>
        <v>0.57577813428086555</v>
      </c>
    </row>
    <row r="206" spans="2:6" x14ac:dyDescent="0.2">
      <c r="B206" s="8" t="s">
        <v>207</v>
      </c>
      <c r="C206" s="16" t="s">
        <v>9</v>
      </c>
      <c r="D206" s="3">
        <v>752618</v>
      </c>
      <c r="E206" s="3">
        <v>19077816</v>
      </c>
      <c r="F206" s="4">
        <f t="shared" si="5"/>
        <v>0.25348604471325425</v>
      </c>
    </row>
    <row r="207" spans="2:6" x14ac:dyDescent="0.2">
      <c r="B207" s="8" t="s">
        <v>208</v>
      </c>
      <c r="C207" s="16" t="s">
        <v>9</v>
      </c>
      <c r="D207" s="3">
        <v>390757</v>
      </c>
      <c r="E207" s="3">
        <v>14829988</v>
      </c>
      <c r="F207" s="4">
        <f t="shared" si="5"/>
        <v>0.37951944558894657</v>
      </c>
    </row>
    <row r="208" spans="2:6" x14ac:dyDescent="0.2">
      <c r="B208" s="10"/>
      <c r="C208" s="17"/>
      <c r="D208" s="3"/>
      <c r="E208" s="3"/>
      <c r="F208" s="4"/>
    </row>
    <row r="209" spans="2:6" x14ac:dyDescent="0.2">
      <c r="B209" s="11" t="s">
        <v>209</v>
      </c>
      <c r="C209" s="18" t="s">
        <v>11</v>
      </c>
      <c r="D209" s="5">
        <v>4236351</v>
      </c>
      <c r="E209" s="5">
        <v>450131902</v>
      </c>
      <c r="F209" s="6">
        <f>(E209/D209)/100</f>
        <v>1.062546285706732</v>
      </c>
    </row>
    <row r="210" spans="2:6" x14ac:dyDescent="0.2">
      <c r="B210" s="2"/>
    </row>
  </sheetData>
  <printOptions gridLines="1"/>
  <pageMargins left="0.78680600000000001" right="0.78680600000000001" top="0.98402800000000001" bottom="0.98402800000000001" header="0.51111099999999998" footer="0.51111099999999998"/>
  <pageSetup paperSize="9" fitToWidth="0"/>
  <extLst>
    <ext uri="smNativeData">
      <pm:sheetPrefs xmlns:pm="smNativeData" day="15799737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9" sqref="F9"/>
    </sheetView>
  </sheetViews>
  <sheetFormatPr baseColWidth="10" defaultColWidth="9.140625" defaultRowHeight="12.75" x14ac:dyDescent="0.2"/>
  <cols>
    <col min="4" max="4" width="16" customWidth="1"/>
    <col min="5" max="5" width="11.28515625" customWidth="1"/>
    <col min="6" max="6" width="14.28515625" customWidth="1"/>
    <col min="7" max="8" width="11.28515625" customWidth="1"/>
  </cols>
  <sheetData/>
  <printOptions gridLines="1"/>
  <pageMargins left="0.78680600000000001" right="0.78680600000000001" top="0.98402800000000001" bottom="0.98402800000000001" header="0.51111099999999998" footer="0.51111099999999998"/>
  <pageSetup paperSize="9" fitToWidth="0"/>
  <extLst>
    <ext uri="smNativeData">
      <pm:sheetPrefs xmlns:pm="smNativeData" day="15799737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rintOptions gridLines="1"/>
  <pageMargins left="0.78680600000000001" right="0.78680600000000001" top="0.98402800000000001" bottom="0.98402800000000001" header="0.51111099999999998" footer="0.51111099999999998"/>
  <pageSetup paperSize="9" fitToWidth="0"/>
  <extLst>
    <ext uri="smNativeData">
      <pm:sheetPrefs xmlns:pm="smNativeData" day="15799737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Pecheux</dc:creator>
  <cp:keywords/>
  <dc:description/>
  <cp:lastModifiedBy>François</cp:lastModifiedBy>
  <cp:revision>0</cp:revision>
  <dcterms:created xsi:type="dcterms:W3CDTF">2018-11-28T09:38:34Z</dcterms:created>
  <dcterms:modified xsi:type="dcterms:W3CDTF">2021-02-19T10:13:18Z</dcterms:modified>
</cp:coreProperties>
</file>